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Z:\Design\SpecialProj\Public\2019 Improve Our Tulsa II\Citywide Public Facilities-Roofs\SP22-14 56&amp;Garnett-WtrDistSatOff Roof\11.00 Bidding\11.02 Bid Forms\"/>
    </mc:Choice>
  </mc:AlternateContent>
  <xr:revisionPtr revIDLastSave="0" documentId="13_ncr:1_{4BFAF7EB-F9C9-4F2F-B61F-FE432172AE17}" xr6:coauthVersionLast="47" xr6:coauthVersionMax="47" xr10:uidLastSave="{00000000-0000-0000-0000-000000000000}"/>
  <bookViews>
    <workbookView xWindow="29895" yWindow="0" windowWidth="25770" windowHeight="15195" tabRatio="655" activeTab="4" xr2:uid="{00000000-000D-0000-FFFF-FFFF00000000}"/>
  </bookViews>
  <sheets>
    <sheet name="INSTRUCTIONS" sheetId="4" r:id="rId1"/>
    <sheet name="PROPOSAL " sheetId="2" r:id="rId2"/>
    <sheet name="BID FORM" sheetId="1" r:id="rId3"/>
    <sheet name="SIGNATURE PAGE" sheetId="5" r:id="rId4"/>
    <sheet name="CONTRACTORS USE" sheetId="6" r:id="rId5"/>
    <sheet name="AE Estimate" sheetId="7" r:id="rId6"/>
  </sheets>
  <definedNames>
    <definedName name="_xlnm.Print_Area" localSheetId="5">'AE Estimate'!$A$1:$G$54</definedName>
    <definedName name="_xlnm.Print_Area" localSheetId="2">'BID FORM'!$A$1:$G$41</definedName>
    <definedName name="_xlnm.Print_Area" localSheetId="4">'CONTRACTORS USE'!$A$1:$G$52</definedName>
    <definedName name="_xlnm.Print_Area" localSheetId="0">INSTRUCTIONS!$A$1:$C$28</definedName>
    <definedName name="_xlnm.Print_Area" localSheetId="1">'PROPOSAL '!$A$1:$B$23</definedName>
    <definedName name="_xlnm.Print_Area" localSheetId="3">'SIGNATURE PAGE'!$A$1:$L$46</definedName>
    <definedName name="_xlnm.Print_Titles" localSheetId="2">'BID FORM'!$5:$7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6" l="1"/>
  <c r="G36" i="6"/>
  <c r="G35" i="6"/>
  <c r="G34" i="6"/>
  <c r="G33" i="6"/>
  <c r="G32" i="6"/>
  <c r="G31" i="6"/>
  <c r="G30" i="6"/>
  <c r="G29" i="6"/>
  <c r="G28" i="6"/>
  <c r="G27" i="6"/>
  <c r="G26" i="6"/>
  <c r="G25" i="6"/>
  <c r="G24" i="6"/>
  <c r="G23" i="6"/>
  <c r="G22" i="6"/>
  <c r="G21" i="6"/>
  <c r="G20" i="6"/>
  <c r="G19" i="6"/>
  <c r="G18" i="6"/>
  <c r="G17" i="6"/>
  <c r="G16" i="6"/>
  <c r="G15" i="6"/>
  <c r="G14" i="6"/>
  <c r="G13" i="6"/>
  <c r="G12" i="6"/>
  <c r="G11" i="6"/>
  <c r="G10" i="6"/>
  <c r="G40" i="6" s="1"/>
  <c r="G37" i="1" l="1"/>
  <c r="G36" i="1"/>
  <c r="G35" i="1"/>
  <c r="G34" i="1"/>
  <c r="G33" i="1"/>
  <c r="G32" i="1"/>
  <c r="G31" i="1"/>
  <c r="G30" i="1"/>
  <c r="G29" i="1"/>
  <c r="G28" i="1"/>
  <c r="G27" i="1"/>
  <c r="G26" i="1"/>
  <c r="G25" i="1"/>
  <c r="G24" i="1"/>
  <c r="G23" i="1"/>
  <c r="G22" i="1"/>
  <c r="G21" i="1"/>
  <c r="G20" i="1"/>
  <c r="G19" i="1"/>
  <c r="G18" i="1"/>
  <c r="G17" i="1"/>
  <c r="G16" i="1"/>
  <c r="G15" i="1"/>
  <c r="G14" i="1"/>
  <c r="G13" i="1"/>
  <c r="G12" i="1"/>
  <c r="G11" i="1"/>
  <c r="G10" i="1"/>
  <c r="G40" i="1" l="1"/>
  <c r="K3" i="5" s="1"/>
</calcChain>
</file>

<file path=xl/sharedStrings.xml><?xml version="1.0" encoding="utf-8"?>
<sst xmlns="http://schemas.openxmlformats.org/spreadsheetml/2006/main" count="202" uniqueCount="97">
  <si>
    <t>BID ITEM</t>
  </si>
  <si>
    <t>SPEC NO.</t>
  </si>
  <si>
    <t>DESCRIPTION</t>
  </si>
  <si>
    <t>UNIT</t>
  </si>
  <si>
    <t>QTY</t>
  </si>
  <si>
    <t>TOTAL EACH ITEM</t>
  </si>
  <si>
    <t>PROPOSAL</t>
  </si>
  <si>
    <t>Basis of Award</t>
  </si>
  <si>
    <t>Please read the following instructions carefully.</t>
  </si>
  <si>
    <t>1.  After opening this file re-save it as your company's name.</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</si>
  <si>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</si>
  <si>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</si>
  <si>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</si>
  <si>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</si>
  <si>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</si>
  <si>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</si>
  <si>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</si>
  <si>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</si>
  <si>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</si>
  <si>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</si>
  <si>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</si>
  <si>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</si>
  <si>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</si>
  <si>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</si>
  <si>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</si>
  <si>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</si>
  <si>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</si>
  <si>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</si>
  <si>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</si>
  <si>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</si>
  <si>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</si>
  <si>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</si>
  <si>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General Requirements</t>
  </si>
  <si>
    <t>ALLOW</t>
  </si>
  <si>
    <t>EA</t>
  </si>
  <si>
    <t>LF</t>
  </si>
  <si>
    <t>SF</t>
  </si>
  <si>
    <t>TOTAL BASE BID</t>
  </si>
  <si>
    <t>Words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</si>
  <si>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</si>
  <si>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</si>
  <si>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</si>
  <si>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</si>
  <si>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</si>
  <si>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</si>
  <si>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</si>
  <si>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</si>
  <si>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</si>
  <si>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</si>
  <si>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</si>
  <si>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</si>
  <si>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IT SHOULD BE NOTED THAT THE LOWEST RESPONSIBLE BID SHALL BE DETERMINED BY THE TOTAL BASE BID.</t>
  </si>
  <si>
    <t>3.  Input the unit price of the appropriate pay item in the Data Input cells.</t>
  </si>
  <si>
    <r>
      <t>Note:</t>
    </r>
    <r>
      <rPr>
        <b/>
        <sz val="9"/>
        <rFont val="Arial"/>
        <family val="2"/>
      </rPr>
      <t xml:space="preserve">  -  Item numbers omitted are not a part of the Contract.</t>
    </r>
  </si>
  <si>
    <t>_______________________________________________________________</t>
  </si>
  <si>
    <t>CONTRACTOR'S USE</t>
  </si>
  <si>
    <t>Dated at Tulsa, Oklahoma, this ________ day of __________________________, 20_____.</t>
  </si>
  <si>
    <t>Respectfully submitted,</t>
  </si>
  <si>
    <t>(Complete legal name of company)</t>
  </si>
  <si>
    <t>Owners Allowance</t>
  </si>
  <si>
    <t>Removal of Concrete Pavement</t>
  </si>
  <si>
    <t>Removal of Existing Pipe</t>
  </si>
  <si>
    <t>Trench and Sidewalk</t>
  </si>
  <si>
    <t>Standing Seam Metal Roof</t>
  </si>
  <si>
    <t>Steel Deck Replace</t>
  </si>
  <si>
    <t>Steel Deck Repair</t>
  </si>
  <si>
    <t>Steel Studs</t>
  </si>
  <si>
    <t>Rough Carpentry</t>
  </si>
  <si>
    <t>Preparation for Re-Roofing</t>
  </si>
  <si>
    <t>TPO Roofing System</t>
  </si>
  <si>
    <t>Water Drainage Exterior Insulation and Finish System</t>
  </si>
  <si>
    <t>Sheet Metal Flashing and Trim</t>
  </si>
  <si>
    <t>Roof Hatch</t>
  </si>
  <si>
    <t>Overflow Scuppers</t>
  </si>
  <si>
    <t>Manufactured Roof Curbs</t>
  </si>
  <si>
    <t>Sealants and Caulking</t>
  </si>
  <si>
    <t>Storefronts and Alum Openings</t>
  </si>
  <si>
    <t>Exterior Painting</t>
  </si>
  <si>
    <t>Acoustical Ceilings</t>
  </si>
  <si>
    <t>Plumbing Work</t>
  </si>
  <si>
    <t>Area Drains/Catch Basins</t>
  </si>
  <si>
    <t>Downspout Nozzle</t>
  </si>
  <si>
    <t>Mechanical Work</t>
  </si>
  <si>
    <t>Electrical Work</t>
  </si>
  <si>
    <t>Sitework</t>
  </si>
  <si>
    <t>Manufactured Roof Expansion Joint Cover</t>
  </si>
  <si>
    <t>DIV 22</t>
  </si>
  <si>
    <t>DIV 1</t>
  </si>
  <si>
    <t>CY</t>
  </si>
  <si>
    <t>SYS</t>
  </si>
  <si>
    <t xml:space="preserve">   TOTAL BASE BID</t>
  </si>
  <si>
    <t>EXTERIOR RENOVATION WATER DISTRIBUTION SATELLITE OFFICE</t>
  </si>
  <si>
    <t>PROJECT   NO. SP22-14</t>
  </si>
  <si>
    <r>
      <t xml:space="preserve">By and Between: </t>
    </r>
    <r>
      <rPr>
        <b/>
        <sz val="10"/>
        <rFont val="Arial"/>
        <family val="2"/>
      </rPr>
      <t xml:space="preserve"> BKL, Inc.</t>
    </r>
    <r>
      <rPr>
        <sz val="10"/>
        <rFont val="Arial"/>
        <family val="2"/>
      </rPr>
      <t xml:space="preserve">, (ARCHITECT/ENGINEER) and RECIPIENT.  The enclosed electronic media is provided pursuant to your request and is for your limited use in connection with your submittal of Bid Proposal for </t>
    </r>
    <r>
      <rPr>
        <b/>
        <sz val="10"/>
        <rFont val="Arial"/>
        <family val="2"/>
      </rPr>
      <t>Project   No.  SP22-14.</t>
    </r>
    <r>
      <rPr>
        <sz val="10"/>
        <rFont val="Arial"/>
        <family val="2"/>
      </rPr>
      <t xml:space="preserve">  In no event shall the information be used for any other purpose or be released to third parties without the written consent of the ARCHITECT/ENGINEER.  In the event of a discrepancy between the hard copy and this electronic media at delivery or in the future, the hard copy shall govern.  ARCHITECT/ENGINEER hereby disclaims any and all liability for the consequences from use of the electronic media and makes no warranty or guarantee of accuracy.  RECIPIENT shall assume full responsibility for the uses and consequences of the electronic media.  It is agreed that ARCHITECT/ENGINEER has and retains ownership of the electronic media.  ARCHITECT/ENGINEER does not warrant or guarantee that the electronic data is compatible with RECIPIENT'S computer hardware or software, and ARCHITECT/ENGINEER'S responsibility for the electronic media is limited to replacement of defective media for a period of thirty (30) days after delivery to RECIPIENT.  By opening and using this FILE, You AGREE to these TERMS AND CONDITIONS.</t>
    </r>
  </si>
  <si>
    <t>HEREBY PROPOSES: to enter into a contract to provide all necessary labor, materials, equipment and tools to completely construct and finish all the work required by the Contract Documents hereto attached and other documents referred to therein: to complete said work within 180 calendar days after the work order is issued; and to accept in full payment therefore the amount set forth below for all work actually performed as computed by the Engineer as set forth in the Contract.</t>
  </si>
  <si>
    <t>TO:  TULSA METROPOLITAN UTILITY AUTHORITY</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</si>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</sst>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
    <numFmt numFmtId="166" formatCode="000000"/>
  </numFmts>
  <fonts count="23" x14ac:knownFonts="1">
    <font>
      <sz val="10"/>
      <name val="Arial"/>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sz val="10"/>
      <color rgb="FF0000FF"/>
      <name val="Arial"/>
      <family val="2"/>
    </font>
    <font>
      <sz val="10"/>
      <color rgb="FF0000FF"/>
      <name val="Arial"/>
      <family val="2"/>
    </font>
    <font>
      <sz val="9"/>
      <color rgb="FF0000FF"/>
      <name val="Arial"/>
      <family val="2"/>
    </font>
    <font>
      <sz val="8"/>
      <color rgb="FF0000FF"/>
      <name val="Arial"/>
      <family val="2"/>
    </font>
    <font>
      <sz val="12"/>
      <color rgb="FF0000FF"/>
      <name val="Arial"/>
      <family val="2"/>
    </font>
    <font>
      <b/>
      <u/>
      <sz val="9"/>
      <name val="Arial"/>
      <family val="2"/>
    </font>
    <font>
      <b/>
      <sz val="11"/>
      <name val="Arial"/>
      <family val="2"/>
    </font>
    <font>
      <sz val="11"/>
      <name val="Arial"/>
      <family val="2"/>
    </font>
    <font>
      <sz val="11"/>
      <color rgb="FF0000FF"/>
      <name val="Arial"/>
      <family val="2"/>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2" fillId="0" borderId="0"/>
  </cellStyleXfs>
  <cellXfs count="138">
    <xf numFmtId="0" fontId="0" fillId="0" borderId="0" xfId="0"/>
    <xf numFmtId="0" fontId="3" fillId="0" borderId="0" xfId="0" applyFont="1" applyAlignment="1" applyProtection="1">
      <alignment horizontal="center"/>
      <protection hidden="1"/>
    </xf>
    <xf numFmtId="0" fontId="3" fillId="0" borderId="0" xfId="0" applyFont="1" applyProtection="1">
      <protection hidden="1"/>
    </xf>
    <xf numFmtId="0" fontId="6" fillId="0" borderId="0" xfId="0" applyFont="1" applyProtection="1">
      <protection hidden="1"/>
    </xf>
    <xf numFmtId="0" fontId="5" fillId="0" borderId="0" xfId="0" applyFont="1"/>
    <xf numFmtId="0" fontId="8" fillId="0" borderId="0" xfId="0" applyFont="1"/>
    <xf numFmtId="0" fontId="9" fillId="0" borderId="0" xfId="0" applyFont="1"/>
    <xf numFmtId="44" fontId="9" fillId="0" borderId="0" xfId="0" applyNumberFormat="1" applyFont="1"/>
    <xf numFmtId="0" fontId="9" fillId="0" borderId="0" xfId="0" applyFont="1" applyAlignment="1">
      <alignment vertical="top"/>
    </xf>
    <xf numFmtId="3" fontId="9" fillId="0" borderId="0" xfId="0" applyNumberFormat="1" applyFont="1"/>
    <xf numFmtId="3" fontId="5" fillId="0" borderId="0" xfId="0" applyNumberFormat="1" applyFont="1"/>
    <xf numFmtId="0" fontId="2" fillId="0" borderId="0" xfId="0" applyFont="1"/>
    <xf numFmtId="0" fontId="8" fillId="0" borderId="3" xfId="0" applyFont="1" applyBorder="1"/>
    <xf numFmtId="0" fontId="9" fillId="0" borderId="3" xfId="0" applyFont="1" applyBorder="1"/>
    <xf numFmtId="44" fontId="9" fillId="0" borderId="3" xfId="0" applyNumberFormat="1" applyFont="1" applyBorder="1"/>
    <xf numFmtId="0" fontId="9" fillId="0" borderId="3" xfId="0" applyFont="1" applyBorder="1" applyAlignment="1">
      <alignment vertical="top"/>
    </xf>
    <xf numFmtId="3" fontId="9" fillId="0" borderId="3" xfId="0" applyNumberFormat="1" applyFont="1" applyBorder="1"/>
    <xf numFmtId="164" fontId="5" fillId="0" borderId="3" xfId="0" applyNumberFormat="1" applyFont="1" applyBorder="1"/>
    <xf numFmtId="0" fontId="10" fillId="0" borderId="0" xfId="0" applyFont="1"/>
    <xf numFmtId="0" fontId="11" fillId="0" borderId="0" xfId="0" applyFont="1"/>
    <xf numFmtId="0" fontId="3" fillId="0" borderId="0" xfId="0" applyFont="1" applyAlignment="1">
      <alignment horizontal="left"/>
    </xf>
    <xf numFmtId="0" fontId="4" fillId="0" borderId="4" xfId="0" applyFont="1" applyBorder="1" applyProtection="1">
      <protection hidden="1"/>
    </xf>
    <xf numFmtId="0" fontId="13" fillId="0" borderId="5" xfId="4" applyFont="1" applyBorder="1"/>
    <xf numFmtId="0" fontId="10" fillId="0" borderId="4"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0" applyFont="1" applyAlignment="1">
      <alignment horizontal="center"/>
    </xf>
    <xf numFmtId="0" fontId="13" fillId="0" borderId="5" xfId="4" applyFont="1" applyBorder="1" applyAlignment="1">
      <alignment horizontal="center"/>
    </xf>
    <xf numFmtId="0" fontId="13" fillId="0" borderId="8" xfId="4" applyFont="1" applyBorder="1" applyAlignment="1">
      <alignment horizontal="center"/>
    </xf>
    <xf numFmtId="44" fontId="5" fillId="0" borderId="7" xfId="2" applyFont="1" applyBorder="1" applyAlignment="1"/>
    <xf numFmtId="44" fontId="5" fillId="0" borderId="0" xfId="2" applyFont="1" applyBorder="1" applyAlignment="1"/>
    <xf numFmtId="0" fontId="13" fillId="0" borderId="9" xfId="4" applyFont="1" applyBorder="1"/>
    <xf numFmtId="0" fontId="13" fillId="0" borderId="9" xfId="4" applyFont="1" applyBorder="1" applyAlignment="1">
      <alignment horizontal="center"/>
    </xf>
    <xf numFmtId="0" fontId="7" fillId="0" borderId="0" xfId="0" applyFont="1" applyAlignment="1">
      <alignment horizontal="left" vertical="top" wrapText="1"/>
    </xf>
    <xf numFmtId="0" fontId="3" fillId="0" borderId="0" xfId="0" applyFont="1" applyAlignment="1">
      <alignment horizontal="center"/>
    </xf>
    <xf numFmtId="0" fontId="1" fillId="0" borderId="0" xfId="0" applyFont="1" applyProtection="1">
      <protection hidden="1"/>
    </xf>
    <xf numFmtId="0" fontId="1" fillId="0" borderId="0" xfId="0" applyFont="1" applyAlignment="1" applyProtection="1">
      <alignment wrapText="1"/>
      <protection hidden="1"/>
    </xf>
    <xf numFmtId="0" fontId="10" fillId="0" borderId="0" xfId="0" applyFont="1" applyAlignment="1">
      <alignment wrapText="1"/>
    </xf>
    <xf numFmtId="0" fontId="4" fillId="0" borderId="10" xfId="0" applyFont="1" applyBorder="1" applyProtection="1">
      <protection hidden="1"/>
    </xf>
    <xf numFmtId="0" fontId="10" fillId="0" borderId="10" xfId="0" applyFont="1" applyBorder="1" applyProtection="1">
      <protection hidden="1"/>
    </xf>
    <xf numFmtId="0" fontId="10" fillId="0" borderId="10" xfId="0" applyFont="1" applyBorder="1" applyAlignment="1" applyProtection="1">
      <alignment horizontal="center"/>
      <protection hidden="1"/>
    </xf>
    <xf numFmtId="0" fontId="13" fillId="0" borderId="8" xfId="4" applyFont="1" applyBorder="1"/>
    <xf numFmtId="0" fontId="4" fillId="0" borderId="1" xfId="0" applyFont="1" applyBorder="1" applyAlignment="1" applyProtection="1">
      <alignment horizontal="center" wrapText="1"/>
      <protection hidden="1"/>
    </xf>
    <xf numFmtId="0" fontId="2" fillId="0" borderId="0" xfId="0" applyFont="1" applyAlignment="1">
      <alignment horizontal="left"/>
    </xf>
    <xf numFmtId="0" fontId="10" fillId="0" borderId="0" xfId="0" applyFont="1" applyAlignment="1">
      <alignment horizontal="left"/>
    </xf>
    <xf numFmtId="0" fontId="4" fillId="0" borderId="10"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2" xfId="0" applyFont="1" applyBorder="1" applyAlignment="1" applyProtection="1">
      <alignment horizontal="left"/>
      <protection hidden="1"/>
    </xf>
    <xf numFmtId="165" fontId="10" fillId="0" borderId="0" xfId="0" applyNumberFormat="1" applyFont="1" applyAlignment="1" applyProtection="1">
      <alignment horizontal="left"/>
      <protection hidden="1"/>
    </xf>
    <xf numFmtId="0" fontId="10" fillId="0" borderId="10" xfId="0" applyFont="1" applyBorder="1" applyAlignment="1" applyProtection="1">
      <alignment horizontal="left"/>
      <protection hidden="1"/>
    </xf>
    <xf numFmtId="0" fontId="10" fillId="0" borderId="0" xfId="0" applyFont="1" applyAlignment="1" applyProtection="1">
      <alignment horizontal="left"/>
      <protection hidden="1"/>
    </xf>
    <xf numFmtId="166" fontId="3" fillId="0" borderId="0" xfId="0" applyNumberFormat="1" applyFont="1" applyAlignment="1" applyProtection="1">
      <alignment horizontal="center"/>
      <protection hidden="1"/>
    </xf>
    <xf numFmtId="166" fontId="10" fillId="0" borderId="0" xfId="0" applyNumberFormat="1" applyFont="1"/>
    <xf numFmtId="166" fontId="4" fillId="0" borderId="1" xfId="0" applyNumberFormat="1" applyFont="1" applyBorder="1" applyAlignment="1" applyProtection="1">
      <alignment horizontal="center" wrapText="1"/>
      <protection hidden="1"/>
    </xf>
    <xf numFmtId="166" fontId="10" fillId="0" borderId="10" xfId="0" applyNumberFormat="1" applyFont="1" applyBorder="1" applyProtection="1">
      <protection hidden="1"/>
    </xf>
    <xf numFmtId="166" fontId="10" fillId="0" borderId="0" xfId="0" applyNumberFormat="1" applyFont="1" applyProtection="1">
      <protection hidden="1"/>
    </xf>
    <xf numFmtId="166" fontId="10" fillId="0" borderId="4" xfId="0" applyNumberFormat="1" applyFont="1" applyBorder="1" applyProtection="1">
      <protection hidden="1"/>
    </xf>
    <xf numFmtId="166" fontId="10" fillId="0" borderId="10" xfId="0" applyNumberFormat="1" applyFont="1" applyBorder="1" applyAlignment="1" applyProtection="1">
      <alignment horizontal="center"/>
      <protection hidden="1"/>
    </xf>
    <xf numFmtId="166" fontId="10" fillId="0" borderId="0" xfId="0" applyNumberFormat="1" applyFont="1" applyAlignment="1" applyProtection="1">
      <alignment horizontal="center"/>
      <protection hidden="1"/>
    </xf>
    <xf numFmtId="166" fontId="10" fillId="0" borderId="4" xfId="0" applyNumberFormat="1" applyFont="1" applyBorder="1" applyAlignment="1" applyProtection="1">
      <alignment horizontal="center"/>
      <protection hidden="1"/>
    </xf>
    <xf numFmtId="1" fontId="3" fillId="0" borderId="0" xfId="0" applyNumberFormat="1" applyFont="1" applyAlignment="1" applyProtection="1">
      <alignment horizontal="center"/>
      <protection hidden="1"/>
    </xf>
    <xf numFmtId="1" fontId="10" fillId="0" borderId="0" xfId="0" applyNumberFormat="1" applyFont="1" applyAlignment="1">
      <alignment horizontal="center"/>
    </xf>
    <xf numFmtId="1" fontId="4" fillId="0" borderId="2" xfId="0" applyNumberFormat="1" applyFont="1" applyBorder="1" applyAlignment="1" applyProtection="1">
      <alignment horizontal="center" wrapText="1"/>
      <protection hidden="1"/>
    </xf>
    <xf numFmtId="1" fontId="10" fillId="0" borderId="10" xfId="0" applyNumberFormat="1" applyFont="1" applyBorder="1" applyAlignment="1" applyProtection="1">
      <alignment horizontal="center"/>
      <protection hidden="1"/>
    </xf>
    <xf numFmtId="1" fontId="10" fillId="0" borderId="0" xfId="0" applyNumberFormat="1" applyFont="1" applyAlignment="1" applyProtection="1">
      <alignment horizontal="center"/>
      <protection hidden="1"/>
    </xf>
    <xf numFmtId="1" fontId="10" fillId="0" borderId="4" xfId="0" applyNumberFormat="1" applyFont="1" applyBorder="1" applyAlignment="1" applyProtection="1">
      <alignment horizontal="center"/>
      <protection hidden="1"/>
    </xf>
    <xf numFmtId="1" fontId="13" fillId="0" borderId="9" xfId="4" applyNumberFormat="1" applyFont="1" applyBorder="1" applyAlignment="1">
      <alignment horizontal="center"/>
    </xf>
    <xf numFmtId="1" fontId="13" fillId="0" borderId="5" xfId="4" applyNumberFormat="1" applyFont="1" applyBorder="1" applyAlignment="1">
      <alignment horizontal="center"/>
    </xf>
    <xf numFmtId="1" fontId="13" fillId="0" borderId="8" xfId="4" applyNumberFormat="1" applyFont="1" applyBorder="1" applyAlignment="1">
      <alignment horizontal="center"/>
    </xf>
    <xf numFmtId="164" fontId="3" fillId="0" borderId="0" xfId="0" applyNumberFormat="1" applyFont="1" applyAlignment="1" applyProtection="1">
      <alignment horizontal="center"/>
      <protection hidden="1"/>
    </xf>
    <xf numFmtId="164" fontId="4" fillId="0" borderId="3" xfId="2" applyNumberFormat="1" applyFont="1" applyFill="1" applyBorder="1" applyAlignment="1">
      <alignment horizontal="center"/>
    </xf>
    <xf numFmtId="164" fontId="10" fillId="0" borderId="0" xfId="2" applyNumberFormat="1" applyFont="1" applyFill="1"/>
    <xf numFmtId="164" fontId="4" fillId="0" borderId="1" xfId="2" applyNumberFormat="1" applyFont="1" applyFill="1" applyBorder="1" applyAlignment="1" applyProtection="1">
      <alignment horizontal="center" wrapText="1"/>
      <protection locked="0"/>
    </xf>
    <xf numFmtId="164" fontId="4" fillId="0" borderId="1" xfId="2" applyNumberFormat="1" applyFont="1" applyFill="1" applyBorder="1" applyAlignment="1" applyProtection="1">
      <alignment horizontal="center" wrapText="1"/>
      <protection hidden="1"/>
    </xf>
    <xf numFmtId="164" fontId="10" fillId="0" borderId="10" xfId="2" applyNumberFormat="1" applyFont="1" applyFill="1" applyBorder="1" applyProtection="1">
      <protection locked="0"/>
    </xf>
    <xf numFmtId="164" fontId="10" fillId="0" borderId="10" xfId="2" applyNumberFormat="1" applyFont="1" applyFill="1" applyBorder="1" applyProtection="1">
      <protection hidden="1"/>
    </xf>
    <xf numFmtId="164" fontId="10" fillId="0" borderId="0" xfId="2" applyNumberFormat="1" applyFont="1" applyFill="1" applyBorder="1" applyProtection="1">
      <protection locked="0"/>
    </xf>
    <xf numFmtId="164" fontId="10" fillId="0" borderId="0" xfId="2" applyNumberFormat="1" applyFont="1" applyFill="1" applyBorder="1" applyProtection="1">
      <protection hidden="1"/>
    </xf>
    <xf numFmtId="164" fontId="10" fillId="0" borderId="4" xfId="2" applyNumberFormat="1" applyFont="1" applyFill="1" applyBorder="1" applyProtection="1">
      <protection locked="0"/>
    </xf>
    <xf numFmtId="164" fontId="10" fillId="0" borderId="9" xfId="2" applyNumberFormat="1" applyFont="1" applyFill="1" applyBorder="1" applyProtection="1">
      <protection locked="0"/>
    </xf>
    <xf numFmtId="164" fontId="10" fillId="0" borderId="5" xfId="2" applyNumberFormat="1" applyFont="1" applyFill="1" applyBorder="1" applyProtection="1">
      <protection locked="0"/>
    </xf>
    <xf numFmtId="164" fontId="10" fillId="0" borderId="8" xfId="2" applyNumberFormat="1" applyFont="1" applyFill="1" applyBorder="1" applyProtection="1">
      <protection locked="0"/>
    </xf>
    <xf numFmtId="16" fontId="10"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wrapText="1"/>
    </xf>
    <xf numFmtId="0" fontId="4" fillId="0" borderId="0" xfId="0" applyFont="1" applyProtection="1">
      <protection hidden="1"/>
    </xf>
    <xf numFmtId="0" fontId="14" fillId="0" borderId="0" xfId="0" applyFont="1" applyAlignment="1" applyProtection="1">
      <alignment horizontal="center"/>
      <protection hidden="1"/>
    </xf>
    <xf numFmtId="0" fontId="14" fillId="0" borderId="0" xfId="0" applyFont="1" applyAlignment="1">
      <alignment horizontal="left"/>
    </xf>
    <xf numFmtId="0" fontId="15" fillId="0" borderId="0" xfId="0" applyFont="1" applyProtection="1">
      <protection hidden="1"/>
    </xf>
    <xf numFmtId="0" fontId="15" fillId="0" borderId="0" xfId="0" applyFont="1" applyAlignment="1" applyProtection="1">
      <alignment wrapText="1"/>
      <protection hidden="1"/>
    </xf>
    <xf numFmtId="0" fontId="15" fillId="0" borderId="0" xfId="0" applyFont="1" applyAlignment="1" applyProtection="1">
      <alignment vertical="center" wrapText="1"/>
      <protection hidden="1"/>
    </xf>
    <xf numFmtId="0" fontId="16" fillId="0" borderId="0" xfId="0" applyFont="1" applyProtection="1">
      <protection hidden="1"/>
    </xf>
    <xf numFmtId="0" fontId="16" fillId="0" borderId="0" xfId="0" applyFont="1" applyAlignment="1" applyProtection="1">
      <alignment vertical="center"/>
      <protection hidden="1"/>
    </xf>
    <xf numFmtId="0" fontId="15" fillId="0" borderId="0" xfId="0" applyFont="1"/>
    <xf numFmtId="0" fontId="6" fillId="0" borderId="0" xfId="0" applyFont="1"/>
    <xf numFmtId="49" fontId="1" fillId="0" borderId="0" xfId="0" applyNumberFormat="1" applyFont="1" applyAlignment="1">
      <alignment horizontal="left"/>
    </xf>
    <xf numFmtId="0" fontId="6" fillId="0" borderId="0" xfId="0" applyFont="1" applyAlignment="1">
      <alignment horizontal="left"/>
    </xf>
    <xf numFmtId="0" fontId="1" fillId="0" borderId="0" xfId="0" applyFont="1" applyAlignment="1">
      <alignment horizontal="left" vertical="top" wrapText="1"/>
    </xf>
    <xf numFmtId="0" fontId="15" fillId="0" borderId="0" xfId="0" applyFont="1" applyAlignment="1">
      <alignment horizontal="left"/>
    </xf>
    <xf numFmtId="0" fontId="15"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pplyProtection="1">
      <alignment horizontal="left"/>
      <protection hidden="1"/>
    </xf>
    <xf numFmtId="0" fontId="16" fillId="0" borderId="0" xfId="0" applyFont="1"/>
    <xf numFmtId="0" fontId="16" fillId="0" borderId="0" xfId="0" applyFont="1" applyAlignment="1">
      <alignment wrapText="1"/>
    </xf>
    <xf numFmtId="0" fontId="18" fillId="0" borderId="0" xfId="0" applyFont="1"/>
    <xf numFmtId="44" fontId="3" fillId="0" borderId="0" xfId="0" applyNumberFormat="1" applyFont="1" applyAlignment="1" applyProtection="1">
      <alignment horizontal="center"/>
      <protection hidden="1"/>
    </xf>
    <xf numFmtId="44" fontId="10" fillId="0" borderId="0" xfId="2" applyFont="1" applyFill="1"/>
    <xf numFmtId="44" fontId="4" fillId="0" borderId="1" xfId="2" applyFont="1" applyFill="1" applyBorder="1" applyAlignment="1" applyProtection="1">
      <alignment horizontal="center" wrapText="1"/>
      <protection hidden="1"/>
    </xf>
    <xf numFmtId="44" fontId="10" fillId="0" borderId="10" xfId="2" applyFont="1" applyFill="1" applyBorder="1" applyProtection="1">
      <protection hidden="1"/>
    </xf>
    <xf numFmtId="44" fontId="10" fillId="0" borderId="0" xfId="2" applyFont="1" applyFill="1" applyBorder="1" applyProtection="1">
      <protection hidden="1"/>
    </xf>
    <xf numFmtId="44" fontId="10" fillId="0" borderId="6" xfId="2" applyFont="1" applyFill="1" applyBorder="1" applyProtection="1">
      <protection hidden="1"/>
    </xf>
    <xf numFmtId="44" fontId="10" fillId="0" borderId="9" xfId="2" applyFont="1" applyFill="1" applyBorder="1" applyProtection="1">
      <protection hidden="1"/>
    </xf>
    <xf numFmtId="44" fontId="10" fillId="0" borderId="5" xfId="2" applyFont="1" applyFill="1" applyBorder="1" applyProtection="1">
      <protection hidden="1"/>
    </xf>
    <xf numFmtId="44" fontId="10" fillId="0" borderId="8" xfId="2" applyFont="1" applyFill="1" applyBorder="1" applyProtection="1">
      <protection hidden="1"/>
    </xf>
    <xf numFmtId="44" fontId="10" fillId="0" borderId="1" xfId="2" applyFont="1" applyFill="1" applyBorder="1" applyProtection="1">
      <protection hidden="1"/>
    </xf>
    <xf numFmtId="0" fontId="19" fillId="0" borderId="0" xfId="0" applyFont="1" applyProtection="1">
      <protection hidden="1"/>
    </xf>
    <xf numFmtId="0" fontId="16" fillId="0" borderId="0" xfId="0" quotePrefix="1" applyFont="1" applyAlignment="1" applyProtection="1">
      <alignment wrapText="1"/>
      <protection hidden="1"/>
    </xf>
    <xf numFmtId="0" fontId="20" fillId="0" borderId="0" xfId="0" applyFont="1"/>
    <xf numFmtId="0" fontId="21" fillId="0" borderId="0" xfId="0" applyFont="1"/>
    <xf numFmtId="3" fontId="21" fillId="0" borderId="0" xfId="0" applyNumberFormat="1" applyFont="1"/>
    <xf numFmtId="0" fontId="22" fillId="0" borderId="0" xfId="0" applyFont="1"/>
    <xf numFmtId="43" fontId="21" fillId="0" borderId="0" xfId="0" applyNumberFormat="1" applyFont="1"/>
    <xf numFmtId="0" fontId="21" fillId="0" borderId="0" xfId="0" applyFont="1" applyAlignment="1">
      <alignment vertical="top"/>
    </xf>
    <xf numFmtId="44" fontId="21" fillId="0" borderId="0" xfId="0" applyNumberFormat="1" applyFont="1"/>
    <xf numFmtId="3" fontId="9" fillId="0" borderId="0" xfId="0" applyNumberFormat="1" applyFont="1" applyAlignment="1">
      <alignment horizontal="center"/>
    </xf>
    <xf numFmtId="3" fontId="1" fillId="0" borderId="0" xfId="0" applyNumberFormat="1" applyFont="1"/>
    <xf numFmtId="1" fontId="4" fillId="0" borderId="1" xfId="0" applyNumberFormat="1" applyFont="1" applyBorder="1" applyAlignment="1" applyProtection="1">
      <alignment horizontal="center" wrapText="1"/>
      <protection hidden="1"/>
    </xf>
    <xf numFmtId="1" fontId="2" fillId="0" borderId="0" xfId="0" applyNumberFormat="1" applyFont="1" applyAlignment="1">
      <alignment horizontal="center"/>
    </xf>
    <xf numFmtId="1" fontId="4" fillId="0" borderId="10" xfId="0" applyNumberFormat="1" applyFont="1" applyBorder="1" applyAlignment="1" applyProtection="1">
      <alignment horizontal="center"/>
      <protection hidden="1"/>
    </xf>
    <xf numFmtId="1" fontId="4" fillId="0" borderId="0" xfId="0" applyNumberFormat="1" applyFont="1" applyAlignment="1" applyProtection="1">
      <alignment horizontal="center"/>
      <protection hidden="1"/>
    </xf>
    <xf numFmtId="1" fontId="4" fillId="0" borderId="2" xfId="0" applyNumberFormat="1" applyFont="1" applyBorder="1" applyAlignment="1" applyProtection="1">
      <alignment horizontal="center"/>
      <protection hidden="1"/>
    </xf>
    <xf numFmtId="166" fontId="10" fillId="0" borderId="0" xfId="0" applyNumberFormat="1" applyFont="1" applyAlignment="1">
      <alignment horizontal="center"/>
    </xf>
    <xf numFmtId="166" fontId="13" fillId="0" borderId="9" xfId="4" applyNumberFormat="1" applyFont="1" applyBorder="1" applyAlignment="1">
      <alignment horizontal="center"/>
    </xf>
    <xf numFmtId="166" fontId="13" fillId="0" borderId="5" xfId="4" applyNumberFormat="1" applyFont="1" applyBorder="1" applyAlignment="1">
      <alignment horizontal="center"/>
    </xf>
    <xf numFmtId="166" fontId="13" fillId="0" borderId="8" xfId="4" applyNumberFormat="1" applyFont="1" applyBorder="1" applyAlignment="1">
      <alignment horizontal="center"/>
    </xf>
    <xf numFmtId="0" fontId="21" fillId="0" borderId="0" xfId="0" applyFont="1" applyAlignment="1">
      <alignment horizontal="left" wrapText="1"/>
    </xf>
    <xf numFmtId="3" fontId="21" fillId="0" borderId="0" xfId="0" applyNumberFormat="1" applyFont="1" applyAlignment="1">
      <alignment horizontal="center"/>
    </xf>
  </cellXfs>
  <cellStyles count="5">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25</xdr:row>
      <xdr:rowOff>0</xdr:rowOff>
    </xdr:from>
    <xdr:to>
      <xdr:col>6</xdr:col>
      <xdr:colOff>190500</xdr:colOff>
      <xdr:row>25</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2"/>
  <sheetViews>
    <sheetView zoomScaleNormal="100" workbookViewId="0">
      <selection activeCell="D1" sqref="D1:D1048576"/>
    </sheetView>
  </sheetViews>
  <sheetFormatPr defaultRowHeight="12.75" x14ac:dyDescent="0.2"/>
  <cols>
    <col min="1" max="1" width="4" style="83" customWidth="1"/>
    <col min="2" max="2" width="115.42578125" style="83" customWidth="1"/>
    <col min="3" max="3" width="2.140625" style="83" customWidth="1"/>
    <col min="4" max="4" width="50.5703125" style="94" customWidth="1"/>
    <col min="5" max="16384" width="9.140625" style="83"/>
  </cols>
  <sheetData>
    <row r="1" spans="2:15" x14ac:dyDescent="0.2">
      <c r="B1" s="34" t="s">
        <v>39</v>
      </c>
      <c r="C1" s="20"/>
      <c r="D1" s="88"/>
      <c r="E1" s="20"/>
      <c r="F1" s="20"/>
      <c r="G1" s="20"/>
      <c r="H1" s="20"/>
      <c r="I1" s="20"/>
      <c r="J1" s="20"/>
      <c r="K1" s="20"/>
      <c r="L1" s="20"/>
      <c r="M1" s="20"/>
      <c r="N1" s="20"/>
      <c r="O1" s="20"/>
    </row>
    <row r="2" spans="2:15" x14ac:dyDescent="0.2">
      <c r="B2" s="34" t="s">
        <v>91</v>
      </c>
      <c r="C2" s="20"/>
      <c r="D2" s="99"/>
      <c r="G2" s="20"/>
      <c r="H2" s="20"/>
      <c r="I2" s="20"/>
      <c r="J2" s="20"/>
      <c r="K2" s="20"/>
      <c r="L2" s="20"/>
      <c r="M2" s="20"/>
      <c r="N2" s="20"/>
      <c r="O2" s="20"/>
    </row>
    <row r="3" spans="2:15" x14ac:dyDescent="0.2">
      <c r="B3" s="34" t="s">
        <v>92</v>
      </c>
      <c r="C3" s="20"/>
      <c r="E3" s="20"/>
      <c r="F3" s="20"/>
      <c r="G3" s="20"/>
      <c r="H3" s="20"/>
      <c r="I3" s="20"/>
      <c r="J3" s="20"/>
      <c r="K3" s="20"/>
      <c r="L3" s="20"/>
      <c r="M3" s="20"/>
      <c r="N3" s="20"/>
      <c r="O3" s="20"/>
    </row>
    <row r="7" spans="2:15" x14ac:dyDescent="0.2">
      <c r="B7" s="95" t="s">
        <v>8</v>
      </c>
    </row>
    <row r="8" spans="2:15" x14ac:dyDescent="0.2">
      <c r="B8" s="83" t="s">
        <v>9</v>
      </c>
    </row>
    <row r="9" spans="2:15" x14ac:dyDescent="0.2">
      <c r="B9" s="83" t="s">
        <v>27</v>
      </c>
    </row>
    <row r="10" spans="2:15" x14ac:dyDescent="0.2">
      <c r="B10" s="83" t="s">
        <v>52</v>
      </c>
    </row>
    <row r="11" spans="2:15" x14ac:dyDescent="0.2">
      <c r="B11" s="84" t="s">
        <v>11</v>
      </c>
    </row>
    <row r="12" spans="2:15" x14ac:dyDescent="0.2">
      <c r="B12" s="84" t="s">
        <v>13</v>
      </c>
    </row>
    <row r="13" spans="2:15" x14ac:dyDescent="0.2">
      <c r="B13" s="84" t="s">
        <v>12</v>
      </c>
    </row>
    <row r="14" spans="2:15" x14ac:dyDescent="0.2">
      <c r="B14" s="84" t="s">
        <v>40</v>
      </c>
    </row>
    <row r="15" spans="2:15" x14ac:dyDescent="0.2">
      <c r="B15" s="84"/>
    </row>
    <row r="16" spans="2:15" x14ac:dyDescent="0.2">
      <c r="B16" s="84"/>
    </row>
    <row r="17" spans="2:15" x14ac:dyDescent="0.2">
      <c r="B17" s="84"/>
    </row>
    <row r="18" spans="2:15" x14ac:dyDescent="0.2">
      <c r="B18" s="95"/>
    </row>
    <row r="19" spans="2:15" x14ac:dyDescent="0.2">
      <c r="B19" s="96"/>
    </row>
    <row r="20" spans="2:15" x14ac:dyDescent="0.2">
      <c r="B20" s="96"/>
    </row>
    <row r="21" spans="2:15" x14ac:dyDescent="0.2">
      <c r="B21" s="96"/>
    </row>
    <row r="22" spans="2:15" x14ac:dyDescent="0.2">
      <c r="B22" s="96"/>
    </row>
    <row r="23" spans="2:15" x14ac:dyDescent="0.2">
      <c r="B23" s="96"/>
    </row>
    <row r="24" spans="2:15" x14ac:dyDescent="0.2">
      <c r="B24" s="96"/>
    </row>
    <row r="25" spans="2:15" x14ac:dyDescent="0.2">
      <c r="B25" s="97" t="s">
        <v>10</v>
      </c>
    </row>
    <row r="27" spans="2:15" ht="127.5" x14ac:dyDescent="0.2">
      <c r="B27" s="98" t="s">
        <v>93</v>
      </c>
      <c r="C27" s="98"/>
      <c r="D27" s="100"/>
      <c r="E27" s="98"/>
      <c r="F27" s="98"/>
      <c r="G27" s="98"/>
      <c r="H27" s="98"/>
      <c r="I27" s="98"/>
      <c r="J27" s="98"/>
      <c r="K27" s="98"/>
      <c r="L27" s="98"/>
      <c r="M27" s="98"/>
      <c r="N27" s="98"/>
      <c r="O27" s="98"/>
    </row>
    <row r="28" spans="2:15" x14ac:dyDescent="0.2">
      <c r="B28" s="98"/>
      <c r="C28" s="98"/>
      <c r="D28" s="100"/>
      <c r="E28" s="98"/>
      <c r="F28" s="98"/>
      <c r="G28" s="98"/>
      <c r="H28" s="98"/>
      <c r="I28" s="98"/>
      <c r="J28" s="98"/>
      <c r="K28" s="98"/>
      <c r="L28" s="98"/>
      <c r="M28" s="98"/>
      <c r="N28" s="98"/>
      <c r="O28" s="98"/>
    </row>
    <row r="29" spans="2:15" x14ac:dyDescent="0.2">
      <c r="B29" s="33"/>
      <c r="C29" s="33"/>
      <c r="D29" s="101"/>
      <c r="E29" s="33"/>
      <c r="F29" s="33"/>
      <c r="G29" s="33"/>
      <c r="H29" s="33"/>
      <c r="I29" s="33"/>
      <c r="J29" s="33"/>
      <c r="K29" s="33"/>
      <c r="L29" s="33"/>
      <c r="M29" s="33"/>
      <c r="N29" s="33"/>
      <c r="O29" s="33"/>
    </row>
    <row r="30" spans="2:15" x14ac:dyDescent="0.2">
      <c r="B30" s="33"/>
      <c r="C30" s="33"/>
      <c r="D30" s="101"/>
      <c r="E30" s="33"/>
      <c r="F30" s="33"/>
      <c r="G30" s="33"/>
      <c r="H30" s="33"/>
      <c r="I30" s="33"/>
      <c r="J30" s="33"/>
      <c r="K30" s="33"/>
      <c r="L30" s="33"/>
      <c r="M30" s="33"/>
      <c r="N30" s="33"/>
      <c r="O30" s="33"/>
    </row>
    <row r="31" spans="2:15" x14ac:dyDescent="0.2">
      <c r="B31" s="33"/>
      <c r="C31" s="33"/>
      <c r="D31" s="101"/>
      <c r="E31" s="33"/>
      <c r="F31" s="33"/>
      <c r="G31" s="33"/>
      <c r="H31" s="33"/>
      <c r="I31" s="33"/>
      <c r="J31" s="33"/>
      <c r="K31" s="33"/>
      <c r="L31" s="33"/>
      <c r="M31" s="33"/>
      <c r="N31" s="33"/>
      <c r="O31" s="33"/>
    </row>
    <row r="32" spans="2:15" x14ac:dyDescent="0.2">
      <c r="B32" s="33"/>
      <c r="C32" s="33"/>
      <c r="D32" s="101"/>
      <c r="E32" s="33"/>
      <c r="F32" s="33"/>
      <c r="G32" s="33"/>
      <c r="H32" s="33"/>
      <c r="I32" s="33"/>
      <c r="J32" s="33"/>
      <c r="K32" s="33"/>
      <c r="L32" s="33"/>
      <c r="M32" s="33"/>
      <c r="N32" s="33"/>
      <c r="O32" s="33"/>
    </row>
    <row r="33" spans="2:15" x14ac:dyDescent="0.2">
      <c r="B33" s="33"/>
      <c r="C33" s="33"/>
      <c r="D33" s="101"/>
      <c r="E33" s="33"/>
      <c r="F33" s="33"/>
      <c r="G33" s="33"/>
      <c r="H33" s="33"/>
      <c r="I33" s="33"/>
      <c r="J33" s="33"/>
      <c r="K33" s="33"/>
      <c r="L33" s="33"/>
      <c r="M33" s="33"/>
      <c r="N33" s="33"/>
      <c r="O33" s="33"/>
    </row>
    <row r="34" spans="2:15" x14ac:dyDescent="0.2">
      <c r="B34" s="33"/>
      <c r="C34" s="33"/>
      <c r="D34" s="101"/>
      <c r="E34" s="33"/>
      <c r="F34" s="33"/>
      <c r="G34" s="33"/>
      <c r="H34" s="33"/>
      <c r="I34" s="33"/>
      <c r="J34" s="33"/>
      <c r="K34" s="33"/>
      <c r="L34" s="33"/>
      <c r="M34" s="33"/>
      <c r="N34" s="33"/>
      <c r="O34" s="33"/>
    </row>
    <row r="35" spans="2:15" x14ac:dyDescent="0.2">
      <c r="B35" s="33"/>
      <c r="C35" s="33"/>
      <c r="D35" s="101"/>
      <c r="E35" s="33"/>
      <c r="F35" s="33"/>
      <c r="G35" s="33"/>
      <c r="H35" s="33"/>
      <c r="I35" s="33"/>
      <c r="J35" s="33"/>
      <c r="K35" s="33"/>
      <c r="L35" s="33"/>
      <c r="M35" s="33"/>
      <c r="N35" s="33"/>
      <c r="O35" s="33"/>
    </row>
    <row r="36" spans="2:15" x14ac:dyDescent="0.2">
      <c r="B36" s="33"/>
      <c r="C36" s="33"/>
      <c r="D36" s="101"/>
      <c r="E36" s="33"/>
      <c r="F36" s="33"/>
      <c r="G36" s="33"/>
      <c r="H36" s="33"/>
      <c r="I36" s="33"/>
      <c r="J36" s="33"/>
      <c r="K36" s="33"/>
      <c r="L36" s="33"/>
      <c r="M36" s="33"/>
      <c r="N36" s="33"/>
      <c r="O36" s="33"/>
    </row>
    <row r="37" spans="2:15" x14ac:dyDescent="0.2">
      <c r="B37" s="33"/>
      <c r="C37" s="33"/>
      <c r="D37" s="101"/>
      <c r="E37" s="33"/>
      <c r="F37" s="33"/>
      <c r="G37" s="33"/>
      <c r="H37" s="33"/>
      <c r="I37" s="33"/>
      <c r="J37" s="33"/>
      <c r="K37" s="33"/>
      <c r="L37" s="33"/>
      <c r="M37" s="33"/>
      <c r="N37" s="33"/>
      <c r="O37" s="33"/>
    </row>
    <row r="38" spans="2:15" x14ac:dyDescent="0.2">
      <c r="B38" s="33"/>
      <c r="C38" s="33"/>
      <c r="D38" s="101"/>
      <c r="E38" s="33"/>
      <c r="F38" s="33"/>
      <c r="G38" s="33"/>
      <c r="H38" s="33"/>
      <c r="I38" s="33"/>
      <c r="J38" s="33"/>
      <c r="K38" s="33"/>
      <c r="L38" s="33"/>
      <c r="M38" s="33"/>
      <c r="N38" s="33"/>
      <c r="O38" s="33"/>
    </row>
    <row r="39" spans="2:15" x14ac:dyDescent="0.2">
      <c r="B39" s="33"/>
      <c r="C39" s="33"/>
      <c r="D39" s="101"/>
      <c r="E39" s="33"/>
      <c r="F39" s="33"/>
      <c r="G39" s="33"/>
      <c r="H39" s="33"/>
      <c r="I39" s="33"/>
      <c r="J39" s="33"/>
      <c r="K39" s="33"/>
      <c r="L39" s="33"/>
      <c r="M39" s="33"/>
      <c r="N39" s="33"/>
      <c r="O39" s="33"/>
    </row>
    <row r="40" spans="2:15" x14ac:dyDescent="0.2">
      <c r="B40" s="33"/>
      <c r="C40" s="33"/>
      <c r="D40" s="101"/>
      <c r="E40" s="33"/>
      <c r="F40" s="33"/>
      <c r="G40" s="33"/>
      <c r="H40" s="33"/>
      <c r="I40" s="33"/>
      <c r="J40" s="33"/>
      <c r="K40" s="33"/>
      <c r="L40" s="33"/>
      <c r="M40" s="33"/>
      <c r="N40" s="33"/>
      <c r="O40" s="33"/>
    </row>
    <row r="41" spans="2:15" x14ac:dyDescent="0.2">
      <c r="B41" s="33"/>
      <c r="C41" s="33"/>
      <c r="D41" s="101"/>
      <c r="E41" s="33"/>
      <c r="F41" s="33"/>
      <c r="G41" s="33"/>
      <c r="H41" s="33"/>
      <c r="I41" s="33"/>
      <c r="J41" s="33"/>
      <c r="K41" s="33"/>
      <c r="L41" s="33"/>
      <c r="M41" s="33"/>
      <c r="N41" s="33"/>
      <c r="O41" s="33"/>
    </row>
    <row r="42" spans="2:15" x14ac:dyDescent="0.2">
      <c r="B42" s="33"/>
      <c r="C42" s="33"/>
      <c r="D42" s="101"/>
      <c r="E42" s="33"/>
      <c r="F42" s="33"/>
      <c r="G42" s="33"/>
      <c r="H42" s="33"/>
      <c r="I42" s="33"/>
      <c r="J42" s="33"/>
      <c r="K42" s="33"/>
      <c r="L42" s="33"/>
      <c r="M42" s="33"/>
      <c r="N42" s="33"/>
      <c r="O42" s="33"/>
    </row>
  </sheetData>
  <phoneticPr fontId="0" type="noConversion"/>
  <pageMargins left="0.75" right="0.75" top="1" bottom="1" header="0.5" footer="0.5"/>
  <pageSetup scale="71" orientation="portrait" r:id="rId1"/>
  <headerFooter alignWithMargins="0">
    <oddHeader>&amp;L&amp;6&amp;K00-014&amp;F</oddHeader>
    <oddFooter>&amp;C
Page - 1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
  <sheetViews>
    <sheetView topLeftCell="B1" zoomScaleNormal="100" workbookViewId="0">
      <selection activeCell="C1" sqref="C1:C1048576"/>
    </sheetView>
  </sheetViews>
  <sheetFormatPr defaultRowHeight="12.75" x14ac:dyDescent="0.2"/>
  <cols>
    <col min="1" max="1" width="9.140625" style="83"/>
    <col min="2" max="2" width="101.140625" style="83" customWidth="1"/>
    <col min="3" max="3" width="44.7109375" style="94" customWidth="1"/>
    <col min="4" max="16384" width="9.140625" style="83"/>
  </cols>
  <sheetData>
    <row r="1" spans="1:15" x14ac:dyDescent="0.2">
      <c r="A1" s="35"/>
      <c r="B1" s="1" t="s">
        <v>6</v>
      </c>
      <c r="C1" s="88"/>
      <c r="D1" s="2"/>
      <c r="E1" s="2"/>
      <c r="F1" s="2"/>
      <c r="G1" s="35"/>
      <c r="H1" s="35"/>
      <c r="I1" s="35"/>
    </row>
    <row r="2" spans="1:15" x14ac:dyDescent="0.2">
      <c r="B2" s="34" t="s">
        <v>91</v>
      </c>
      <c r="C2" s="88"/>
      <c r="D2" s="20"/>
      <c r="G2" s="20"/>
      <c r="H2" s="20"/>
      <c r="I2" s="20"/>
      <c r="J2" s="20"/>
      <c r="K2" s="20"/>
      <c r="L2" s="20"/>
      <c r="M2" s="20"/>
      <c r="N2" s="20"/>
      <c r="O2" s="20"/>
    </row>
    <row r="3" spans="1:15" x14ac:dyDescent="0.2">
      <c r="B3" s="34" t="s">
        <v>92</v>
      </c>
      <c r="C3" s="88"/>
      <c r="D3" s="20"/>
      <c r="E3" s="20"/>
      <c r="F3" s="20"/>
      <c r="G3" s="20"/>
      <c r="H3" s="20"/>
      <c r="I3" s="20"/>
      <c r="J3" s="20"/>
      <c r="K3" s="20"/>
      <c r="L3" s="20"/>
      <c r="M3" s="20"/>
      <c r="N3" s="20"/>
      <c r="O3" s="20"/>
    </row>
    <row r="4" spans="1:15" x14ac:dyDescent="0.2">
      <c r="A4" s="35"/>
      <c r="B4" s="35"/>
      <c r="C4" s="87"/>
      <c r="D4" s="2"/>
      <c r="E4" s="2"/>
      <c r="F4" s="2"/>
      <c r="G4" s="35"/>
      <c r="H4" s="35"/>
      <c r="I4" s="35"/>
    </row>
    <row r="5" spans="1:15" x14ac:dyDescent="0.2">
      <c r="A5" s="35"/>
      <c r="B5" s="35"/>
      <c r="C5" s="87"/>
      <c r="D5" s="2"/>
      <c r="E5" s="2"/>
      <c r="F5" s="2"/>
      <c r="G5" s="35"/>
      <c r="H5" s="35"/>
      <c r="I5" s="35"/>
    </row>
    <row r="6" spans="1:15" x14ac:dyDescent="0.2">
      <c r="A6" s="35"/>
      <c r="B6" s="35"/>
      <c r="C6" s="87"/>
      <c r="D6" s="2"/>
      <c r="E6" s="2"/>
      <c r="F6" s="2"/>
      <c r="G6" s="35"/>
      <c r="H6" s="35"/>
      <c r="I6" s="35"/>
    </row>
    <row r="7" spans="1:15" x14ac:dyDescent="0.2">
      <c r="A7" s="35"/>
      <c r="B7" s="35" t="s">
        <v>95</v>
      </c>
      <c r="C7" s="89"/>
      <c r="D7" s="35"/>
      <c r="E7" s="35"/>
      <c r="F7" s="35"/>
      <c r="G7" s="35"/>
      <c r="H7" s="35"/>
      <c r="I7" s="35"/>
    </row>
    <row r="8" spans="1:15" x14ac:dyDescent="0.2">
      <c r="A8" s="35"/>
      <c r="B8" s="35" t="s">
        <v>44</v>
      </c>
      <c r="C8" s="89"/>
      <c r="D8" s="35"/>
      <c r="E8" s="35"/>
      <c r="F8" s="35"/>
      <c r="G8" s="35"/>
      <c r="H8" s="35"/>
      <c r="I8" s="35"/>
    </row>
    <row r="9" spans="1:15" x14ac:dyDescent="0.2">
      <c r="A9" s="35"/>
      <c r="B9" s="35"/>
      <c r="C9" s="89"/>
      <c r="D9" s="35"/>
      <c r="E9" s="35"/>
      <c r="F9" s="35"/>
      <c r="G9" s="35"/>
      <c r="H9" s="35"/>
      <c r="I9" s="35"/>
    </row>
    <row r="10" spans="1:15" s="85" customFormat="1" ht="25.5" x14ac:dyDescent="0.2">
      <c r="A10" s="36"/>
      <c r="B10" s="36" t="s">
        <v>41</v>
      </c>
      <c r="C10" s="90"/>
      <c r="D10" s="36"/>
      <c r="E10" s="36"/>
      <c r="F10" s="36"/>
      <c r="G10" s="36"/>
      <c r="H10" s="36"/>
      <c r="I10" s="36"/>
    </row>
    <row r="11" spans="1:15" x14ac:dyDescent="0.2">
      <c r="A11" s="35"/>
      <c r="B11" s="35"/>
      <c r="C11" s="89"/>
      <c r="D11" s="35"/>
      <c r="E11" s="35"/>
      <c r="F11" s="35"/>
      <c r="G11" s="35"/>
      <c r="H11" s="35"/>
      <c r="I11" s="35"/>
    </row>
    <row r="12" spans="1:15" ht="38.25" x14ac:dyDescent="0.2">
      <c r="A12" s="35"/>
      <c r="B12" s="36" t="s">
        <v>42</v>
      </c>
      <c r="C12" s="89"/>
      <c r="D12" s="35"/>
      <c r="E12" s="35"/>
      <c r="F12" s="35"/>
      <c r="G12" s="35"/>
      <c r="H12" s="35"/>
      <c r="I12" s="35"/>
    </row>
    <row r="13" spans="1:15" x14ac:dyDescent="0.2">
      <c r="A13" s="35"/>
      <c r="B13" s="35"/>
      <c r="C13" s="89"/>
      <c r="D13" s="35"/>
      <c r="E13" s="35"/>
      <c r="F13" s="35"/>
      <c r="G13" s="35"/>
      <c r="H13" s="35"/>
      <c r="I13" s="35"/>
    </row>
    <row r="14" spans="1:15" ht="25.5" x14ac:dyDescent="0.2">
      <c r="A14" s="35"/>
      <c r="B14" s="36" t="s">
        <v>43</v>
      </c>
      <c r="C14" s="89"/>
      <c r="D14" s="35"/>
      <c r="E14" s="35"/>
      <c r="F14" s="35"/>
      <c r="G14" s="35"/>
      <c r="H14" s="35"/>
      <c r="I14" s="35"/>
    </row>
    <row r="15" spans="1:15" x14ac:dyDescent="0.2">
      <c r="A15" s="35"/>
      <c r="B15" s="35"/>
      <c r="C15" s="89"/>
      <c r="D15" s="35"/>
      <c r="E15" s="35"/>
      <c r="F15" s="35"/>
      <c r="G15" s="35"/>
      <c r="H15" s="35"/>
      <c r="I15" s="35"/>
    </row>
    <row r="16" spans="1:15" s="85" customFormat="1" ht="63.75" x14ac:dyDescent="0.2">
      <c r="A16" s="36"/>
      <c r="B16" s="36" t="s">
        <v>94</v>
      </c>
      <c r="C16" s="91"/>
      <c r="D16" s="36"/>
      <c r="E16" s="36"/>
      <c r="F16" s="36"/>
      <c r="G16" s="36"/>
      <c r="H16" s="36"/>
      <c r="I16" s="36"/>
    </row>
    <row r="17" spans="1:12" x14ac:dyDescent="0.2">
      <c r="A17" s="35"/>
      <c r="B17" s="35"/>
      <c r="C17" s="89"/>
      <c r="D17" s="35"/>
      <c r="E17" s="35"/>
      <c r="F17" s="35"/>
      <c r="G17" s="35"/>
      <c r="H17" s="36"/>
      <c r="I17" s="35"/>
    </row>
    <row r="18" spans="1:12" x14ac:dyDescent="0.2">
      <c r="A18" s="35"/>
      <c r="B18" s="3" t="s">
        <v>7</v>
      </c>
      <c r="C18" s="89"/>
      <c r="D18" s="35"/>
      <c r="E18" s="35"/>
      <c r="F18" s="35"/>
      <c r="G18" s="35"/>
      <c r="H18" s="35"/>
      <c r="I18" s="35"/>
    </row>
    <row r="19" spans="1:12" x14ac:dyDescent="0.2">
      <c r="A19" s="35"/>
      <c r="B19" s="86"/>
      <c r="C19" s="92"/>
      <c r="D19" s="25"/>
      <c r="E19" s="25"/>
      <c r="F19" s="25"/>
      <c r="G19" s="25"/>
      <c r="H19" s="25"/>
      <c r="I19" s="25"/>
      <c r="J19" s="25"/>
      <c r="K19" s="18"/>
      <c r="L19" s="18"/>
    </row>
    <row r="20" spans="1:12" x14ac:dyDescent="0.2">
      <c r="A20" s="35"/>
      <c r="B20" s="86" t="s">
        <v>51</v>
      </c>
      <c r="C20" s="93"/>
      <c r="D20" s="25"/>
      <c r="E20" s="25"/>
      <c r="F20" s="25"/>
      <c r="G20" s="25"/>
      <c r="H20" s="25"/>
      <c r="I20" s="25"/>
      <c r="J20" s="25"/>
      <c r="K20" s="18"/>
      <c r="L20" s="18"/>
    </row>
    <row r="21" spans="1:12" x14ac:dyDescent="0.2">
      <c r="A21" s="35"/>
      <c r="B21" s="86"/>
      <c r="C21" s="92"/>
      <c r="D21" s="25"/>
      <c r="E21" s="25"/>
      <c r="F21" s="25"/>
      <c r="G21" s="25"/>
      <c r="H21" s="25"/>
      <c r="I21" s="25"/>
      <c r="J21" s="25"/>
      <c r="K21" s="18"/>
      <c r="L21" s="18"/>
    </row>
    <row r="22" spans="1:12" s="18" customFormat="1" ht="12" x14ac:dyDescent="0.2">
      <c r="A22" s="25"/>
      <c r="B22" s="116" t="s">
        <v>53</v>
      </c>
      <c r="C22" s="117"/>
      <c r="D22" s="86"/>
      <c r="E22" s="25"/>
      <c r="F22" s="25"/>
      <c r="I22" s="25"/>
    </row>
    <row r="23" spans="1:12" x14ac:dyDescent="0.2">
      <c r="C23" s="117"/>
    </row>
  </sheetData>
  <phoneticPr fontId="0" type="noConversion"/>
  <pageMargins left="0.75" right="0.75" top="1" bottom="1" header="0.5" footer="0.5"/>
  <pageSetup scale="76" orientation="portrait" r:id="rId1"/>
  <headerFooter alignWithMargins="0">
    <oddFooter>&amp;C
Page - 2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
  <sheetViews>
    <sheetView showZeros="0" zoomScaleNormal="100" workbookViewId="0">
      <selection activeCell="H1" sqref="H1:H1048576"/>
    </sheetView>
  </sheetViews>
  <sheetFormatPr defaultRowHeight="12" x14ac:dyDescent="0.2"/>
  <cols>
    <col min="1" max="1" width="7.85546875" style="44" customWidth="1"/>
    <col min="2" max="2" width="8.7109375" style="52" bestFit="1" customWidth="1"/>
    <col min="3" max="3" width="55.42578125" style="18" customWidth="1"/>
    <col min="4" max="4" width="6.85546875" style="26" bestFit="1" customWidth="1"/>
    <col min="5" max="5" width="6" style="61" bestFit="1" customWidth="1"/>
    <col min="6" max="6" width="12.5703125" style="71" customWidth="1"/>
    <col min="7" max="7" width="16.5703125" style="107" customWidth="1"/>
    <col min="8" max="8" width="44.140625" style="103" customWidth="1"/>
    <col min="9" max="16384" width="9.140625" style="18"/>
  </cols>
  <sheetData>
    <row r="1" spans="1:11" s="11" customFormat="1" ht="12.75" x14ac:dyDescent="0.2">
      <c r="A1" s="84"/>
      <c r="B1" s="51"/>
      <c r="C1" s="1" t="s">
        <v>6</v>
      </c>
      <c r="D1" s="1"/>
      <c r="E1" s="60"/>
      <c r="F1" s="69"/>
      <c r="G1" s="106"/>
      <c r="H1" s="88"/>
      <c r="I1" s="1"/>
    </row>
    <row r="2" spans="1:11" s="11" customFormat="1" ht="12.75" x14ac:dyDescent="0.2">
      <c r="A2" s="43"/>
      <c r="B2" s="51"/>
      <c r="C2" s="34" t="s">
        <v>91</v>
      </c>
      <c r="D2" s="1"/>
      <c r="E2" s="60"/>
      <c r="F2" s="69"/>
      <c r="G2" s="106"/>
      <c r="H2" s="87"/>
      <c r="I2" s="1"/>
    </row>
    <row r="3" spans="1:11" s="11" customFormat="1" ht="12.75" x14ac:dyDescent="0.2">
      <c r="A3" s="43"/>
      <c r="B3" s="51"/>
      <c r="C3" s="34" t="s">
        <v>92</v>
      </c>
      <c r="D3" s="1"/>
      <c r="E3" s="60"/>
      <c r="F3" s="69"/>
      <c r="G3" s="106"/>
      <c r="H3" s="102"/>
      <c r="I3" s="1"/>
    </row>
    <row r="5" spans="1:11" ht="12.75" thickBot="1" x14ac:dyDescent="0.25">
      <c r="F5" s="70"/>
      <c r="J5" s="37"/>
    </row>
    <row r="6" spans="1:11" s="37" customFormat="1" ht="27" customHeight="1" thickBot="1" x14ac:dyDescent="0.25">
      <c r="A6" s="42" t="s">
        <v>0</v>
      </c>
      <c r="B6" s="53" t="s">
        <v>1</v>
      </c>
      <c r="C6" s="42" t="s">
        <v>2</v>
      </c>
      <c r="D6" s="42" t="s">
        <v>3</v>
      </c>
      <c r="E6" s="62" t="s">
        <v>4</v>
      </c>
      <c r="F6" s="72" t="s">
        <v>45</v>
      </c>
      <c r="G6" s="108" t="s">
        <v>5</v>
      </c>
      <c r="H6" s="104"/>
    </row>
    <row r="7" spans="1:11" ht="6" customHeight="1" x14ac:dyDescent="0.2">
      <c r="A7" s="45"/>
      <c r="B7" s="54"/>
      <c r="C7" s="39"/>
      <c r="D7" s="40"/>
      <c r="E7" s="63"/>
      <c r="F7" s="74"/>
      <c r="G7" s="109"/>
    </row>
    <row r="8" spans="1:11" ht="5.25" customHeight="1" thickBot="1" x14ac:dyDescent="0.25">
      <c r="A8" s="46"/>
      <c r="B8" s="55"/>
      <c r="C8" s="25"/>
      <c r="D8" s="24"/>
      <c r="E8" s="64"/>
      <c r="F8" s="76"/>
      <c r="G8" s="110"/>
    </row>
    <row r="9" spans="1:11" ht="12.75" customHeight="1" thickBot="1" x14ac:dyDescent="0.25">
      <c r="A9" s="47"/>
      <c r="B9" s="56"/>
      <c r="C9" s="21" t="s">
        <v>46</v>
      </c>
      <c r="D9" s="23"/>
      <c r="E9" s="65"/>
      <c r="F9" s="78"/>
      <c r="G9" s="111"/>
    </row>
    <row r="10" spans="1:11" ht="12.75" customHeight="1" x14ac:dyDescent="0.2">
      <c r="A10" s="66">
        <v>1</v>
      </c>
      <c r="B10" s="133" t="s">
        <v>87</v>
      </c>
      <c r="C10" s="31" t="s">
        <v>32</v>
      </c>
      <c r="D10" s="32" t="s">
        <v>34</v>
      </c>
      <c r="E10" s="66">
        <v>1</v>
      </c>
      <c r="F10" s="79"/>
      <c r="G10" s="112">
        <f>SUM(E10*F10)</f>
        <v>0</v>
      </c>
    </row>
    <row r="11" spans="1:11" x14ac:dyDescent="0.2">
      <c r="A11" s="67">
        <v>2</v>
      </c>
      <c r="B11" s="134">
        <v>12100</v>
      </c>
      <c r="C11" s="22" t="s">
        <v>59</v>
      </c>
      <c r="D11" s="27" t="s">
        <v>33</v>
      </c>
      <c r="E11" s="67">
        <v>1</v>
      </c>
      <c r="F11" s="80">
        <v>20000</v>
      </c>
      <c r="G11" s="113">
        <f>SUM(E11*F11)</f>
        <v>20000</v>
      </c>
    </row>
    <row r="12" spans="1:11" x14ac:dyDescent="0.2">
      <c r="A12" s="67">
        <v>3</v>
      </c>
      <c r="B12" s="134">
        <v>24119</v>
      </c>
      <c r="C12" s="22" t="s">
        <v>60</v>
      </c>
      <c r="D12" s="27" t="s">
        <v>36</v>
      </c>
      <c r="E12" s="67">
        <v>105</v>
      </c>
      <c r="F12" s="80"/>
      <c r="G12" s="113">
        <f t="shared" ref="G12:G37" si="0">SUM(E12*F12)</f>
        <v>0</v>
      </c>
    </row>
    <row r="13" spans="1:11" x14ac:dyDescent="0.2">
      <c r="A13" s="67">
        <v>4</v>
      </c>
      <c r="B13" s="134">
        <v>24119</v>
      </c>
      <c r="C13" s="22" t="s">
        <v>61</v>
      </c>
      <c r="D13" s="27" t="s">
        <v>35</v>
      </c>
      <c r="E13" s="67">
        <v>5</v>
      </c>
      <c r="F13" s="80"/>
      <c r="G13" s="113">
        <f t="shared" si="0"/>
        <v>0</v>
      </c>
      <c r="J13" s="82"/>
      <c r="K13" s="82"/>
    </row>
    <row r="14" spans="1:11" x14ac:dyDescent="0.2">
      <c r="A14" s="67">
        <v>5</v>
      </c>
      <c r="B14" s="134">
        <v>33000</v>
      </c>
      <c r="C14" s="22" t="s">
        <v>62</v>
      </c>
      <c r="D14" s="27" t="s">
        <v>88</v>
      </c>
      <c r="E14" s="67">
        <v>4</v>
      </c>
      <c r="F14" s="80"/>
      <c r="G14" s="113">
        <f t="shared" si="0"/>
        <v>0</v>
      </c>
    </row>
    <row r="15" spans="1:11" x14ac:dyDescent="0.2">
      <c r="A15" s="67">
        <v>6</v>
      </c>
      <c r="B15" s="134">
        <v>74113.16</v>
      </c>
      <c r="C15" s="22" t="s">
        <v>63</v>
      </c>
      <c r="D15" s="27" t="s">
        <v>36</v>
      </c>
      <c r="E15" s="67">
        <v>701</v>
      </c>
      <c r="F15" s="80"/>
      <c r="G15" s="113">
        <f t="shared" si="0"/>
        <v>0</v>
      </c>
      <c r="H15" s="104"/>
    </row>
    <row r="16" spans="1:11" x14ac:dyDescent="0.2">
      <c r="A16" s="67">
        <v>7</v>
      </c>
      <c r="B16" s="134">
        <v>53100</v>
      </c>
      <c r="C16" s="22" t="s">
        <v>64</v>
      </c>
      <c r="D16" s="27" t="s">
        <v>36</v>
      </c>
      <c r="E16" s="67">
        <v>1050</v>
      </c>
      <c r="F16" s="80"/>
      <c r="G16" s="113">
        <f t="shared" si="0"/>
        <v>0</v>
      </c>
    </row>
    <row r="17" spans="1:7" x14ac:dyDescent="0.2">
      <c r="A17" s="67">
        <v>8</v>
      </c>
      <c r="B17" s="134">
        <v>53100</v>
      </c>
      <c r="C17" s="22" t="s">
        <v>65</v>
      </c>
      <c r="D17" s="27" t="s">
        <v>36</v>
      </c>
      <c r="E17" s="67">
        <v>1050</v>
      </c>
      <c r="F17" s="80"/>
      <c r="G17" s="113">
        <f t="shared" si="0"/>
        <v>0</v>
      </c>
    </row>
    <row r="18" spans="1:7" x14ac:dyDescent="0.2">
      <c r="A18" s="67">
        <v>9</v>
      </c>
      <c r="B18" s="134">
        <v>54000</v>
      </c>
      <c r="C18" s="22" t="s">
        <v>66</v>
      </c>
      <c r="D18" s="27" t="s">
        <v>35</v>
      </c>
      <c r="E18" s="67">
        <v>210</v>
      </c>
      <c r="F18" s="80"/>
      <c r="G18" s="113">
        <f t="shared" si="0"/>
        <v>0</v>
      </c>
    </row>
    <row r="19" spans="1:7" x14ac:dyDescent="0.2">
      <c r="A19" s="67">
        <v>10</v>
      </c>
      <c r="B19" s="134">
        <v>61000</v>
      </c>
      <c r="C19" s="22" t="s">
        <v>67</v>
      </c>
      <c r="D19" s="27" t="s">
        <v>35</v>
      </c>
      <c r="E19" s="67">
        <v>420</v>
      </c>
      <c r="F19" s="80"/>
      <c r="G19" s="113">
        <f t="shared" si="0"/>
        <v>0</v>
      </c>
    </row>
    <row r="20" spans="1:7" x14ac:dyDescent="0.2">
      <c r="A20" s="67">
        <v>11</v>
      </c>
      <c r="B20" s="134">
        <v>70150.19</v>
      </c>
      <c r="C20" s="22" t="s">
        <v>68</v>
      </c>
      <c r="D20" s="27" t="s">
        <v>89</v>
      </c>
      <c r="E20" s="67">
        <v>1</v>
      </c>
      <c r="F20" s="80"/>
      <c r="G20" s="113">
        <f t="shared" si="0"/>
        <v>0</v>
      </c>
    </row>
    <row r="21" spans="1:7" x14ac:dyDescent="0.2">
      <c r="A21" s="67">
        <v>12</v>
      </c>
      <c r="B21" s="134">
        <v>75423</v>
      </c>
      <c r="C21" s="22" t="s">
        <v>69</v>
      </c>
      <c r="D21" s="27" t="s">
        <v>36</v>
      </c>
      <c r="E21" s="67">
        <v>6510</v>
      </c>
      <c r="F21" s="80"/>
      <c r="G21" s="113">
        <f t="shared" si="0"/>
        <v>0</v>
      </c>
    </row>
    <row r="22" spans="1:7" x14ac:dyDescent="0.2">
      <c r="A22" s="67">
        <v>13</v>
      </c>
      <c r="B22" s="134">
        <v>72419</v>
      </c>
      <c r="C22" s="22" t="s">
        <v>70</v>
      </c>
      <c r="D22" s="27" t="s">
        <v>36</v>
      </c>
      <c r="E22" s="67">
        <v>6787</v>
      </c>
      <c r="F22" s="80"/>
      <c r="G22" s="113">
        <f t="shared" si="0"/>
        <v>0</v>
      </c>
    </row>
    <row r="23" spans="1:7" x14ac:dyDescent="0.2">
      <c r="A23" s="67">
        <v>14</v>
      </c>
      <c r="B23" s="134">
        <v>76200</v>
      </c>
      <c r="C23" s="22" t="s">
        <v>71</v>
      </c>
      <c r="D23" s="27" t="s">
        <v>36</v>
      </c>
      <c r="E23" s="67">
        <v>746</v>
      </c>
      <c r="F23" s="80"/>
      <c r="G23" s="113">
        <f t="shared" si="0"/>
        <v>0</v>
      </c>
    </row>
    <row r="24" spans="1:7" x14ac:dyDescent="0.2">
      <c r="A24" s="67">
        <v>15</v>
      </c>
      <c r="B24" s="134">
        <v>77200</v>
      </c>
      <c r="C24" s="22" t="s">
        <v>72</v>
      </c>
      <c r="D24" s="27" t="s">
        <v>36</v>
      </c>
      <c r="E24" s="67">
        <v>1</v>
      </c>
      <c r="F24" s="80"/>
      <c r="G24" s="113">
        <f t="shared" si="0"/>
        <v>0</v>
      </c>
    </row>
    <row r="25" spans="1:7" x14ac:dyDescent="0.2">
      <c r="A25" s="67">
        <v>16</v>
      </c>
      <c r="B25" s="134">
        <v>76200</v>
      </c>
      <c r="C25" s="22" t="s">
        <v>73</v>
      </c>
      <c r="D25" s="27" t="s">
        <v>34</v>
      </c>
      <c r="E25" s="67">
        <v>4</v>
      </c>
      <c r="F25" s="80"/>
      <c r="G25" s="113">
        <f t="shared" si="0"/>
        <v>0</v>
      </c>
    </row>
    <row r="26" spans="1:7" x14ac:dyDescent="0.2">
      <c r="A26" s="67">
        <v>17</v>
      </c>
      <c r="B26" s="134">
        <v>77129</v>
      </c>
      <c r="C26" s="22" t="s">
        <v>85</v>
      </c>
      <c r="D26" s="27" t="s">
        <v>35</v>
      </c>
      <c r="E26" s="67">
        <v>53</v>
      </c>
      <c r="F26" s="80"/>
      <c r="G26" s="113">
        <f t="shared" si="0"/>
        <v>0</v>
      </c>
    </row>
    <row r="27" spans="1:7" x14ac:dyDescent="0.2">
      <c r="A27" s="67">
        <v>18</v>
      </c>
      <c r="B27" s="134">
        <v>77200</v>
      </c>
      <c r="C27" s="22" t="s">
        <v>74</v>
      </c>
      <c r="D27" s="27" t="s">
        <v>34</v>
      </c>
      <c r="E27" s="67">
        <v>2</v>
      </c>
      <c r="F27" s="80"/>
      <c r="G27" s="113">
        <f t="shared" si="0"/>
        <v>0</v>
      </c>
    </row>
    <row r="28" spans="1:7" x14ac:dyDescent="0.2">
      <c r="A28" s="67">
        <v>19</v>
      </c>
      <c r="B28" s="134">
        <v>79200</v>
      </c>
      <c r="C28" s="22" t="s">
        <v>75</v>
      </c>
      <c r="D28" s="27" t="s">
        <v>35</v>
      </c>
      <c r="E28" s="67">
        <v>525</v>
      </c>
      <c r="F28" s="80"/>
      <c r="G28" s="113">
        <f t="shared" si="0"/>
        <v>0</v>
      </c>
    </row>
    <row r="29" spans="1:7" x14ac:dyDescent="0.2">
      <c r="A29" s="67">
        <v>20</v>
      </c>
      <c r="B29" s="134">
        <v>84113</v>
      </c>
      <c r="C29" s="22" t="s">
        <v>76</v>
      </c>
      <c r="D29" s="27" t="s">
        <v>36</v>
      </c>
      <c r="E29" s="67">
        <v>258</v>
      </c>
      <c r="F29" s="80"/>
      <c r="G29" s="113">
        <f t="shared" si="0"/>
        <v>0</v>
      </c>
    </row>
    <row r="30" spans="1:7" x14ac:dyDescent="0.2">
      <c r="A30" s="67">
        <v>21</v>
      </c>
      <c r="B30" s="134">
        <v>99113</v>
      </c>
      <c r="C30" s="22" t="s">
        <v>77</v>
      </c>
      <c r="D30" s="27" t="s">
        <v>89</v>
      </c>
      <c r="E30" s="67">
        <v>1</v>
      </c>
      <c r="F30" s="80"/>
      <c r="G30" s="113">
        <f t="shared" si="0"/>
        <v>0</v>
      </c>
    </row>
    <row r="31" spans="1:7" x14ac:dyDescent="0.2">
      <c r="A31" s="67">
        <v>22</v>
      </c>
      <c r="B31" s="134"/>
      <c r="C31" s="22" t="s">
        <v>78</v>
      </c>
      <c r="D31" s="27" t="s">
        <v>34</v>
      </c>
      <c r="E31" s="67">
        <v>100</v>
      </c>
      <c r="F31" s="80"/>
      <c r="G31" s="113">
        <f t="shared" si="0"/>
        <v>0</v>
      </c>
    </row>
    <row r="32" spans="1:7" x14ac:dyDescent="0.2">
      <c r="A32" s="67">
        <v>23</v>
      </c>
      <c r="B32" s="134">
        <v>220000</v>
      </c>
      <c r="C32" s="22" t="s">
        <v>79</v>
      </c>
      <c r="D32" s="27" t="s">
        <v>35</v>
      </c>
      <c r="E32" s="67">
        <v>53</v>
      </c>
      <c r="F32" s="80"/>
      <c r="G32" s="113">
        <f t="shared" si="0"/>
        <v>0</v>
      </c>
    </row>
    <row r="33" spans="1:7" x14ac:dyDescent="0.2">
      <c r="A33" s="67">
        <v>24</v>
      </c>
      <c r="B33" s="134" t="s">
        <v>86</v>
      </c>
      <c r="C33" s="22" t="s">
        <v>80</v>
      </c>
      <c r="D33" s="27" t="s">
        <v>34</v>
      </c>
      <c r="E33" s="67">
        <v>4</v>
      </c>
      <c r="F33" s="80"/>
      <c r="G33" s="113">
        <f t="shared" si="0"/>
        <v>0</v>
      </c>
    </row>
    <row r="34" spans="1:7" x14ac:dyDescent="0.2">
      <c r="A34" s="67">
        <v>25</v>
      </c>
      <c r="B34" s="134" t="s">
        <v>86</v>
      </c>
      <c r="C34" s="22" t="s">
        <v>81</v>
      </c>
      <c r="D34" s="27" t="s">
        <v>34</v>
      </c>
      <c r="E34" s="67">
        <v>4</v>
      </c>
      <c r="F34" s="80"/>
      <c r="G34" s="113">
        <f t="shared" si="0"/>
        <v>0</v>
      </c>
    </row>
    <row r="35" spans="1:7" x14ac:dyDescent="0.2">
      <c r="A35" s="67">
        <v>26</v>
      </c>
      <c r="B35" s="134">
        <v>230000</v>
      </c>
      <c r="C35" s="22" t="s">
        <v>82</v>
      </c>
      <c r="D35" s="27" t="s">
        <v>34</v>
      </c>
      <c r="E35" s="67">
        <v>2</v>
      </c>
      <c r="F35" s="80"/>
      <c r="G35" s="113">
        <f t="shared" si="0"/>
        <v>0</v>
      </c>
    </row>
    <row r="36" spans="1:7" x14ac:dyDescent="0.2">
      <c r="A36" s="67">
        <v>27</v>
      </c>
      <c r="B36" s="134">
        <v>260000</v>
      </c>
      <c r="C36" s="22" t="s">
        <v>83</v>
      </c>
      <c r="D36" s="27" t="s">
        <v>34</v>
      </c>
      <c r="E36" s="67">
        <v>2</v>
      </c>
      <c r="F36" s="80"/>
      <c r="G36" s="113">
        <f t="shared" si="0"/>
        <v>0</v>
      </c>
    </row>
    <row r="37" spans="1:7" x14ac:dyDescent="0.2">
      <c r="A37" s="67">
        <v>28</v>
      </c>
      <c r="B37" s="134"/>
      <c r="C37" s="22" t="s">
        <v>84</v>
      </c>
      <c r="D37" s="27" t="s">
        <v>34</v>
      </c>
      <c r="E37" s="67">
        <v>4</v>
      </c>
      <c r="F37" s="80"/>
      <c r="G37" s="113">
        <f t="shared" si="0"/>
        <v>0</v>
      </c>
    </row>
    <row r="38" spans="1:7" x14ac:dyDescent="0.2">
      <c r="A38" s="67"/>
      <c r="B38" s="134"/>
      <c r="C38" s="22"/>
      <c r="D38" s="27"/>
      <c r="E38" s="67"/>
      <c r="F38" s="80"/>
      <c r="G38" s="113"/>
    </row>
    <row r="39" spans="1:7" ht="12.75" thickBot="1" x14ac:dyDescent="0.25">
      <c r="A39" s="68"/>
      <c r="B39" s="135"/>
      <c r="C39" s="41"/>
      <c r="D39" s="28"/>
      <c r="E39" s="68"/>
      <c r="F39" s="81"/>
      <c r="G39" s="114"/>
    </row>
    <row r="40" spans="1:7" ht="12.75" thickBot="1" x14ac:dyDescent="0.25">
      <c r="A40" s="63"/>
      <c r="B40" s="57"/>
      <c r="C40" s="38" t="s">
        <v>37</v>
      </c>
      <c r="D40" s="40"/>
      <c r="E40" s="63"/>
      <c r="F40" s="74"/>
      <c r="G40" s="115">
        <f>SUM(G10:G39)</f>
        <v>20000</v>
      </c>
    </row>
    <row r="41" spans="1:7" x14ac:dyDescent="0.2">
      <c r="A41" s="48"/>
      <c r="B41" s="58"/>
      <c r="C41" s="25"/>
      <c r="D41" s="24"/>
      <c r="E41" s="64"/>
      <c r="F41" s="76"/>
      <c r="G41" s="110"/>
    </row>
    <row r="42" spans="1:7" x14ac:dyDescent="0.2">
      <c r="A42" s="50"/>
      <c r="B42" s="58"/>
      <c r="C42" s="25"/>
      <c r="D42" s="24"/>
      <c r="E42" s="64"/>
      <c r="F42" s="76"/>
      <c r="G42" s="110"/>
    </row>
    <row r="43" spans="1:7" x14ac:dyDescent="0.2">
      <c r="A43" s="50"/>
      <c r="B43" s="58"/>
      <c r="C43" s="25"/>
      <c r="D43" s="24"/>
      <c r="E43" s="64"/>
      <c r="F43" s="76"/>
      <c r="G43" s="110"/>
    </row>
    <row r="44" spans="1:7" x14ac:dyDescent="0.2">
      <c r="A44" s="50"/>
      <c r="B44" s="58"/>
      <c r="C44" s="25"/>
      <c r="D44" s="24"/>
      <c r="E44" s="64"/>
      <c r="F44" s="76"/>
      <c r="G44" s="110"/>
    </row>
    <row r="45" spans="1:7" x14ac:dyDescent="0.2">
      <c r="A45" s="50"/>
      <c r="B45" s="58"/>
      <c r="C45" s="25"/>
      <c r="D45" s="24"/>
      <c r="E45" s="64"/>
      <c r="F45" s="76"/>
      <c r="G45" s="110"/>
    </row>
    <row r="46" spans="1:7" x14ac:dyDescent="0.2">
      <c r="A46" s="50"/>
      <c r="B46" s="58"/>
      <c r="C46" s="25"/>
      <c r="D46" s="24"/>
      <c r="E46" s="64"/>
      <c r="F46" s="76"/>
      <c r="G46" s="110"/>
    </row>
    <row r="47" spans="1:7" x14ac:dyDescent="0.2">
      <c r="A47" s="50"/>
      <c r="B47" s="58"/>
      <c r="C47" s="25"/>
      <c r="D47" s="24"/>
      <c r="E47" s="64"/>
      <c r="F47" s="76"/>
      <c r="G47" s="110"/>
    </row>
    <row r="48" spans="1:7" x14ac:dyDescent="0.2">
      <c r="A48" s="50"/>
      <c r="B48" s="58"/>
      <c r="C48" s="25"/>
      <c r="D48" s="24"/>
      <c r="E48" s="64"/>
      <c r="F48" s="76"/>
      <c r="G48" s="110"/>
    </row>
    <row r="49" spans="1:7" x14ac:dyDescent="0.2">
      <c r="A49" s="50"/>
      <c r="B49" s="58"/>
      <c r="C49" s="25"/>
      <c r="D49" s="24"/>
      <c r="E49" s="64"/>
      <c r="F49" s="76"/>
      <c r="G49" s="110"/>
    </row>
    <row r="50" spans="1:7" x14ac:dyDescent="0.2">
      <c r="A50" s="50"/>
      <c r="B50" s="58"/>
      <c r="C50" s="25"/>
      <c r="D50" s="24"/>
      <c r="E50" s="64"/>
      <c r="F50" s="76"/>
      <c r="G50" s="110"/>
    </row>
    <row r="51" spans="1:7" x14ac:dyDescent="0.2">
      <c r="A51" s="50"/>
      <c r="B51" s="58"/>
      <c r="C51" s="25"/>
      <c r="D51" s="24"/>
      <c r="E51" s="64"/>
      <c r="F51" s="76"/>
      <c r="G51" s="110"/>
    </row>
    <row r="52" spans="1:7" x14ac:dyDescent="0.2">
      <c r="A52" s="50"/>
      <c r="B52" s="58"/>
      <c r="C52" s="25"/>
      <c r="D52" s="24"/>
      <c r="E52" s="64"/>
      <c r="F52" s="76"/>
      <c r="G52" s="110"/>
    </row>
    <row r="53" spans="1:7" x14ac:dyDescent="0.2">
      <c r="A53" s="50"/>
      <c r="B53" s="58"/>
      <c r="C53" s="25"/>
      <c r="D53" s="24"/>
      <c r="E53" s="64"/>
      <c r="F53" s="76"/>
      <c r="G53" s="110"/>
    </row>
    <row r="54" spans="1:7" x14ac:dyDescent="0.2">
      <c r="A54" s="50"/>
      <c r="B54" s="58"/>
      <c r="C54" s="25"/>
      <c r="D54" s="24"/>
      <c r="E54" s="64"/>
      <c r="F54" s="76"/>
      <c r="G54" s="110"/>
    </row>
    <row r="55" spans="1:7" x14ac:dyDescent="0.2">
      <c r="A55" s="50"/>
      <c r="B55" s="58"/>
      <c r="C55" s="25"/>
      <c r="D55" s="24"/>
      <c r="E55" s="64"/>
      <c r="F55" s="76"/>
      <c r="G55" s="110"/>
    </row>
    <row r="56" spans="1:7" x14ac:dyDescent="0.2">
      <c r="A56" s="50"/>
      <c r="B56" s="58"/>
      <c r="C56" s="25"/>
      <c r="D56" s="24"/>
      <c r="E56" s="64"/>
      <c r="F56" s="76"/>
      <c r="G56" s="110"/>
    </row>
    <row r="57" spans="1:7" x14ac:dyDescent="0.2">
      <c r="A57" s="50"/>
      <c r="B57" s="58"/>
      <c r="C57" s="25"/>
      <c r="D57" s="24"/>
      <c r="E57" s="64"/>
      <c r="F57" s="76"/>
      <c r="G57" s="110"/>
    </row>
    <row r="58" spans="1:7" x14ac:dyDescent="0.2">
      <c r="A58" s="50"/>
      <c r="B58" s="58"/>
      <c r="C58" s="25"/>
      <c r="D58" s="24"/>
      <c r="E58" s="64"/>
      <c r="F58" s="76"/>
      <c r="G58" s="110"/>
    </row>
    <row r="59" spans="1:7" x14ac:dyDescent="0.2">
      <c r="A59" s="50"/>
      <c r="B59" s="58"/>
      <c r="C59" s="25"/>
      <c r="D59" s="24"/>
      <c r="E59" s="64"/>
      <c r="F59" s="76"/>
      <c r="G59" s="110"/>
    </row>
    <row r="60" spans="1:7" x14ac:dyDescent="0.2">
      <c r="A60" s="50"/>
      <c r="B60" s="58"/>
      <c r="C60" s="25"/>
      <c r="D60" s="24"/>
      <c r="E60" s="64"/>
      <c r="F60" s="76"/>
      <c r="G60" s="110"/>
    </row>
    <row r="61" spans="1:7" x14ac:dyDescent="0.2">
      <c r="A61" s="50"/>
      <c r="B61" s="58"/>
      <c r="C61" s="25"/>
      <c r="D61" s="24"/>
      <c r="E61" s="64"/>
      <c r="F61" s="76"/>
      <c r="G61" s="110"/>
    </row>
    <row r="62" spans="1:7" x14ac:dyDescent="0.2">
      <c r="A62" s="50"/>
      <c r="B62" s="58"/>
      <c r="C62" s="25"/>
      <c r="D62" s="24"/>
      <c r="E62" s="64"/>
      <c r="F62" s="76"/>
      <c r="G62" s="110"/>
    </row>
    <row r="63" spans="1:7" x14ac:dyDescent="0.2">
      <c r="A63" s="50"/>
      <c r="B63" s="58"/>
      <c r="C63" s="25"/>
      <c r="D63" s="24"/>
      <c r="E63" s="64"/>
      <c r="F63" s="76"/>
      <c r="G63" s="110"/>
    </row>
    <row r="64" spans="1:7" x14ac:dyDescent="0.2">
      <c r="A64" s="50"/>
      <c r="B64" s="58"/>
      <c r="C64" s="25"/>
      <c r="D64" s="24"/>
      <c r="E64" s="64"/>
      <c r="F64" s="76"/>
      <c r="G64" s="110"/>
    </row>
    <row r="65" spans="1:7" x14ac:dyDescent="0.2">
      <c r="A65" s="50"/>
      <c r="B65" s="58"/>
      <c r="C65" s="25"/>
      <c r="D65" s="24"/>
      <c r="E65" s="64"/>
      <c r="F65" s="76"/>
      <c r="G65" s="110"/>
    </row>
    <row r="66" spans="1:7" x14ac:dyDescent="0.2">
      <c r="A66" s="50"/>
      <c r="B66" s="58"/>
      <c r="C66" s="25"/>
      <c r="D66" s="24"/>
      <c r="E66" s="64"/>
      <c r="F66" s="76"/>
      <c r="G66" s="110"/>
    </row>
    <row r="67" spans="1:7" x14ac:dyDescent="0.2">
      <c r="A67" s="50"/>
      <c r="B67" s="58"/>
      <c r="C67" s="25"/>
      <c r="D67" s="24"/>
      <c r="E67" s="64"/>
      <c r="F67" s="76"/>
      <c r="G67" s="110"/>
    </row>
    <row r="68" spans="1:7" x14ac:dyDescent="0.2">
      <c r="A68" s="50"/>
      <c r="B68" s="58"/>
      <c r="C68" s="25"/>
      <c r="D68" s="24"/>
      <c r="E68" s="64"/>
      <c r="F68" s="76"/>
      <c r="G68" s="110"/>
    </row>
    <row r="69" spans="1:7" x14ac:dyDescent="0.2">
      <c r="A69" s="50"/>
      <c r="B69" s="58"/>
      <c r="C69" s="25"/>
      <c r="D69" s="24"/>
      <c r="E69" s="64"/>
      <c r="F69" s="76"/>
      <c r="G69" s="110"/>
    </row>
    <row r="70" spans="1:7" x14ac:dyDescent="0.2">
      <c r="A70" s="50"/>
      <c r="B70" s="58"/>
      <c r="C70" s="25"/>
      <c r="D70" s="24"/>
      <c r="E70" s="64"/>
      <c r="F70" s="76"/>
      <c r="G70" s="110"/>
    </row>
    <row r="71" spans="1:7" x14ac:dyDescent="0.2">
      <c r="A71" s="50"/>
      <c r="B71" s="58"/>
      <c r="C71" s="25"/>
      <c r="D71" s="24"/>
      <c r="E71" s="64"/>
      <c r="F71" s="76"/>
      <c r="G71" s="110"/>
    </row>
    <row r="72" spans="1:7" x14ac:dyDescent="0.2">
      <c r="A72" s="50"/>
      <c r="B72" s="58"/>
      <c r="C72" s="25"/>
      <c r="D72" s="24"/>
      <c r="E72" s="64"/>
      <c r="F72" s="76"/>
      <c r="G72" s="110"/>
    </row>
    <row r="73" spans="1:7" x14ac:dyDescent="0.2">
      <c r="A73" s="50"/>
      <c r="B73" s="58"/>
      <c r="C73" s="25"/>
      <c r="D73" s="24"/>
      <c r="E73" s="64"/>
      <c r="F73" s="76"/>
      <c r="G73" s="110"/>
    </row>
    <row r="74" spans="1:7" x14ac:dyDescent="0.2">
      <c r="A74" s="50"/>
      <c r="B74" s="58"/>
      <c r="C74" s="25"/>
      <c r="D74" s="24"/>
      <c r="E74" s="64"/>
      <c r="F74" s="76"/>
      <c r="G74" s="110"/>
    </row>
  </sheetData>
  <phoneticPr fontId="0" type="noConversion"/>
  <pageMargins left="0.75" right="0.5" top="0.75" bottom="1" header="0.5" footer="0.5"/>
  <pageSetup scale="80" orientation="portrait" r:id="rId1"/>
  <headerFooter alignWithMargins="0">
    <oddFooter>&amp;C
Page - 3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
  <sheetViews>
    <sheetView zoomScaleNormal="100" workbookViewId="0">
      <selection activeCell="M1" sqref="M1:M1048576"/>
    </sheetView>
  </sheetViews>
  <sheetFormatPr defaultRowHeight="12.75" x14ac:dyDescent="0.2"/>
  <cols>
    <col min="11" max="11" width="24.28515625" customWidth="1"/>
    <col min="12" max="12" width="2.5703125" customWidth="1"/>
    <col min="13" max="13" width="45" style="94" customWidth="1"/>
  </cols>
  <sheetData>
    <row r="1" spans="1:13" ht="15" x14ac:dyDescent="0.2">
      <c r="A1" s="4"/>
      <c r="B1" s="4"/>
      <c r="C1" s="4"/>
      <c r="D1" s="4"/>
      <c r="E1" s="4"/>
      <c r="F1" s="4"/>
      <c r="G1" s="4"/>
      <c r="H1" s="4"/>
      <c r="I1" s="4"/>
      <c r="J1" s="4"/>
      <c r="K1" s="4"/>
      <c r="L1" s="4"/>
      <c r="M1" s="88"/>
    </row>
    <row r="2" spans="1:13" ht="15.75" x14ac:dyDescent="0.25">
      <c r="A2" s="118"/>
      <c r="B2" s="6"/>
      <c r="C2" s="7"/>
      <c r="D2" s="8"/>
      <c r="E2" s="6"/>
      <c r="F2" s="6"/>
      <c r="G2" s="6"/>
      <c r="H2" s="9"/>
      <c r="I2" s="9"/>
      <c r="J2" s="6"/>
      <c r="K2" s="30"/>
      <c r="L2" s="8"/>
    </row>
    <row r="3" spans="1:13" ht="15.75" x14ac:dyDescent="0.25">
      <c r="A3" s="118" t="s">
        <v>90</v>
      </c>
      <c r="B3" s="6"/>
      <c r="C3" s="7"/>
      <c r="D3" s="8"/>
      <c r="E3" s="6"/>
      <c r="F3" s="6"/>
      <c r="G3" s="6"/>
      <c r="H3" s="9"/>
      <c r="I3" s="9"/>
      <c r="J3" s="6"/>
      <c r="K3" s="29">
        <f>'BID FORM'!G40</f>
        <v>20000</v>
      </c>
      <c r="L3" s="8"/>
    </row>
    <row r="4" spans="1:13" ht="16.5" thickBot="1" x14ac:dyDescent="0.3">
      <c r="A4" s="12"/>
      <c r="B4" s="13"/>
      <c r="C4" s="14"/>
      <c r="D4" s="15"/>
      <c r="E4" s="13"/>
      <c r="F4" s="13"/>
      <c r="G4" s="13"/>
      <c r="H4" s="16"/>
      <c r="I4" s="16"/>
      <c r="J4" s="13"/>
      <c r="K4" s="17"/>
      <c r="L4" s="15"/>
    </row>
    <row r="5" spans="1:13" ht="15.75" x14ac:dyDescent="0.25">
      <c r="A5" s="5"/>
      <c r="B5" s="6"/>
      <c r="C5" s="7"/>
      <c r="D5" s="8"/>
      <c r="E5" s="6"/>
      <c r="F5" s="6"/>
      <c r="G5" s="6"/>
      <c r="H5" s="9"/>
      <c r="I5" s="9"/>
      <c r="J5" s="6"/>
      <c r="K5" s="6"/>
      <c r="L5" s="8"/>
    </row>
    <row r="6" spans="1:13" s="119" customFormat="1" ht="14.25" x14ac:dyDescent="0.2">
      <c r="A6" s="119" t="s">
        <v>15</v>
      </c>
      <c r="E6" s="120"/>
      <c r="F6" s="120"/>
      <c r="M6" s="121"/>
    </row>
    <row r="7" spans="1:13" s="119" customFormat="1" ht="14.25" x14ac:dyDescent="0.2">
      <c r="E7" s="120"/>
      <c r="F7" s="120"/>
      <c r="M7" s="121"/>
    </row>
    <row r="8" spans="1:13" s="119" customFormat="1" ht="14.25" x14ac:dyDescent="0.2">
      <c r="A8" s="119" t="s">
        <v>54</v>
      </c>
      <c r="E8" s="120"/>
      <c r="F8" s="120"/>
      <c r="I8" s="119" t="s">
        <v>16</v>
      </c>
      <c r="J8" s="119" t="s">
        <v>17</v>
      </c>
      <c r="L8" s="122"/>
      <c r="M8" s="121"/>
    </row>
    <row r="9" spans="1:13" s="119" customFormat="1" ht="14.25" x14ac:dyDescent="0.2">
      <c r="A9" s="123"/>
      <c r="B9" s="119" t="s">
        <v>38</v>
      </c>
      <c r="C9" s="124"/>
      <c r="D9" s="123"/>
      <c r="E9" s="120"/>
      <c r="F9" s="120"/>
      <c r="H9" s="120"/>
      <c r="J9" s="123"/>
      <c r="K9" s="119" t="s">
        <v>14</v>
      </c>
      <c r="M9" s="121"/>
    </row>
    <row r="10" spans="1:13" ht="15.75" x14ac:dyDescent="0.25">
      <c r="A10" s="8"/>
      <c r="B10" s="6"/>
      <c r="C10" s="7"/>
      <c r="D10" s="8"/>
      <c r="E10" s="9"/>
      <c r="F10" s="9"/>
      <c r="G10" s="4"/>
      <c r="H10" s="10"/>
      <c r="I10" s="6"/>
      <c r="J10" s="6"/>
      <c r="K10" s="6"/>
      <c r="L10" s="4"/>
    </row>
    <row r="11" spans="1:13" s="4" customFormat="1" ht="75.75" customHeight="1" x14ac:dyDescent="0.2">
      <c r="A11" s="136" t="s">
        <v>96</v>
      </c>
      <c r="B11" s="136"/>
      <c r="C11" s="136"/>
      <c r="D11" s="136"/>
      <c r="E11" s="136"/>
      <c r="F11" s="136"/>
      <c r="G11" s="136"/>
      <c r="H11" s="136"/>
      <c r="I11" s="136"/>
      <c r="J11" s="136"/>
      <c r="K11" s="136"/>
      <c r="M11" s="105"/>
    </row>
    <row r="12" spans="1:13" ht="15.75" x14ac:dyDescent="0.25">
      <c r="A12" s="6"/>
      <c r="B12" s="6"/>
      <c r="C12" s="6"/>
      <c r="D12" s="6"/>
      <c r="E12" s="9"/>
      <c r="F12" s="9"/>
      <c r="G12" s="6"/>
      <c r="H12" s="6"/>
      <c r="I12" s="6"/>
      <c r="J12" s="6"/>
      <c r="K12" s="4"/>
      <c r="L12" s="4"/>
    </row>
    <row r="13" spans="1:13" ht="15.75" x14ac:dyDescent="0.25">
      <c r="A13" s="6"/>
      <c r="B13" s="6"/>
      <c r="C13" s="6"/>
      <c r="D13" s="6"/>
      <c r="E13" s="9"/>
      <c r="F13" s="9"/>
      <c r="G13" s="6"/>
      <c r="H13" s="6"/>
      <c r="I13" s="6"/>
      <c r="J13" s="6"/>
      <c r="K13" s="4"/>
      <c r="L13" s="4"/>
    </row>
    <row r="14" spans="1:13" ht="15.75" x14ac:dyDescent="0.25">
      <c r="A14" s="6"/>
      <c r="B14" s="6"/>
      <c r="C14" s="6"/>
      <c r="D14" s="6"/>
      <c r="E14" s="9"/>
      <c r="F14" s="9"/>
      <c r="G14" s="6"/>
      <c r="H14" s="6"/>
      <c r="I14" s="6"/>
      <c r="J14" s="6"/>
      <c r="K14" s="4"/>
      <c r="L14" s="4"/>
    </row>
    <row r="15" spans="1:13" s="119" customFormat="1" ht="14.25" x14ac:dyDescent="0.2">
      <c r="A15" s="119" t="s">
        <v>56</v>
      </c>
      <c r="E15" s="120"/>
      <c r="F15" s="120"/>
      <c r="M15" s="121"/>
    </row>
    <row r="16" spans="1:13" ht="15.75" x14ac:dyDescent="0.25">
      <c r="A16" s="6"/>
      <c r="B16" s="6"/>
      <c r="C16" s="6"/>
      <c r="D16" s="6"/>
      <c r="E16" s="9"/>
      <c r="F16" s="9"/>
      <c r="G16" s="6"/>
      <c r="H16" s="6"/>
      <c r="I16" s="6"/>
      <c r="J16" s="6"/>
      <c r="K16" s="4"/>
      <c r="L16" s="4"/>
    </row>
    <row r="17" spans="1:12" ht="15.75" x14ac:dyDescent="0.25">
      <c r="A17" s="6"/>
      <c r="B17" s="6"/>
      <c r="C17" s="6"/>
      <c r="D17" s="6"/>
      <c r="E17" s="9"/>
      <c r="F17" s="9"/>
      <c r="G17" s="6"/>
      <c r="H17" s="6"/>
      <c r="I17" s="6"/>
      <c r="J17" s="6"/>
      <c r="K17" s="4"/>
      <c r="L17" s="4"/>
    </row>
    <row r="18" spans="1:12" ht="15.75" x14ac:dyDescent="0.25">
      <c r="A18" s="137" t="s">
        <v>57</v>
      </c>
      <c r="B18" s="137"/>
      <c r="C18" s="137"/>
      <c r="D18" s="137"/>
      <c r="E18" s="137"/>
      <c r="F18" s="137"/>
      <c r="G18" s="137"/>
      <c r="H18" s="137"/>
      <c r="I18" s="125"/>
      <c r="J18" s="125"/>
      <c r="K18" s="125"/>
      <c r="L18" s="4"/>
    </row>
    <row r="19" spans="1:12" ht="15.75" x14ac:dyDescent="0.25">
      <c r="A19" s="9"/>
      <c r="B19" s="6"/>
      <c r="C19" s="6"/>
      <c r="D19" s="6"/>
      <c r="E19" s="9"/>
      <c r="F19" s="4"/>
      <c r="G19" s="6"/>
      <c r="H19" s="4"/>
      <c r="I19" s="9"/>
      <c r="J19" s="6"/>
      <c r="K19" s="4"/>
      <c r="L19" s="4"/>
    </row>
    <row r="20" spans="1:12" ht="15" x14ac:dyDescent="0.2">
      <c r="A20" s="4"/>
      <c r="B20" s="4"/>
      <c r="C20" s="4"/>
      <c r="D20" s="4"/>
      <c r="E20" s="4"/>
      <c r="F20" s="4"/>
      <c r="G20" s="4"/>
      <c r="H20" s="4"/>
      <c r="I20" s="4"/>
      <c r="J20" s="4"/>
      <c r="K20" s="4"/>
      <c r="L20" s="4"/>
    </row>
    <row r="21" spans="1:12" ht="15.75" x14ac:dyDescent="0.25">
      <c r="A21" s="9" t="s">
        <v>18</v>
      </c>
      <c r="B21" s="6"/>
      <c r="C21" s="6"/>
      <c r="D21" s="6"/>
      <c r="E21" s="9"/>
      <c r="F21" s="4"/>
      <c r="G21" s="6"/>
      <c r="H21" s="4"/>
      <c r="I21" s="9"/>
      <c r="J21" s="6"/>
      <c r="K21" s="4"/>
      <c r="L21" s="4"/>
    </row>
    <row r="22" spans="1:12" ht="15.75" x14ac:dyDescent="0.25">
      <c r="A22" s="137" t="s">
        <v>58</v>
      </c>
      <c r="B22" s="137"/>
      <c r="C22" s="137"/>
      <c r="D22" s="137"/>
      <c r="E22" s="137"/>
      <c r="F22" s="137"/>
      <c r="G22" s="137"/>
      <c r="H22" s="137"/>
      <c r="I22" s="9"/>
      <c r="J22" s="6"/>
      <c r="K22" s="4"/>
      <c r="L22" s="4"/>
    </row>
    <row r="23" spans="1:12" ht="15.75" x14ac:dyDescent="0.25">
      <c r="A23" s="9"/>
      <c r="B23" s="6"/>
      <c r="C23" s="6"/>
      <c r="D23" s="6"/>
      <c r="E23" s="9"/>
      <c r="F23" s="4"/>
      <c r="G23" s="6"/>
      <c r="H23" s="4"/>
      <c r="I23" s="9"/>
      <c r="J23" s="6"/>
      <c r="K23" s="4"/>
      <c r="L23" s="4"/>
    </row>
    <row r="24" spans="1:12" ht="15.75" x14ac:dyDescent="0.25">
      <c r="A24" s="9"/>
      <c r="B24" s="6"/>
      <c r="C24" s="6"/>
      <c r="D24" s="6"/>
      <c r="E24" s="9"/>
      <c r="F24" s="4"/>
      <c r="G24" s="6"/>
      <c r="H24" s="4"/>
      <c r="I24" s="9"/>
      <c r="J24" s="6"/>
      <c r="K24" s="4"/>
      <c r="L24" s="4"/>
    </row>
    <row r="25" spans="1:12" ht="15.75" x14ac:dyDescent="0.25">
      <c r="A25" s="9"/>
      <c r="B25" s="6"/>
      <c r="C25" s="6"/>
      <c r="D25" s="6"/>
      <c r="E25" s="9"/>
      <c r="F25" s="4"/>
      <c r="G25" s="6"/>
      <c r="H25" s="4"/>
      <c r="I25" s="9"/>
      <c r="J25" s="6"/>
      <c r="K25" s="4"/>
      <c r="L25" s="4"/>
    </row>
    <row r="26" spans="1:12" ht="15.75" x14ac:dyDescent="0.25">
      <c r="A26" s="9"/>
      <c r="B26" s="6"/>
      <c r="C26" s="6"/>
      <c r="D26" s="119" t="s">
        <v>28</v>
      </c>
      <c r="E26" s="9"/>
      <c r="F26" s="4"/>
      <c r="G26" s="6"/>
      <c r="H26" s="4"/>
      <c r="I26" s="9"/>
      <c r="J26" s="6"/>
      <c r="K26" s="4"/>
      <c r="L26" s="4"/>
    </row>
    <row r="27" spans="1:12" ht="15.75" x14ac:dyDescent="0.25">
      <c r="A27" s="9"/>
      <c r="B27" s="6"/>
      <c r="C27" s="6"/>
      <c r="D27" s="6"/>
      <c r="E27" s="9"/>
      <c r="F27" s="4"/>
      <c r="G27" s="6"/>
      <c r="H27" s="4"/>
      <c r="I27" s="9"/>
      <c r="J27" s="6"/>
      <c r="K27" s="4"/>
      <c r="L27" s="4"/>
    </row>
    <row r="28" spans="1:12" ht="15.75" x14ac:dyDescent="0.25">
      <c r="A28" s="4" t="s">
        <v>19</v>
      </c>
      <c r="B28" s="6"/>
      <c r="C28" s="6"/>
      <c r="D28" s="6"/>
      <c r="E28" s="9"/>
      <c r="F28" s="4"/>
      <c r="G28" s="6" t="s">
        <v>20</v>
      </c>
      <c r="I28" s="9"/>
      <c r="J28" s="6"/>
      <c r="K28" s="4"/>
      <c r="L28" s="4"/>
    </row>
    <row r="29" spans="1:12" ht="15.75" x14ac:dyDescent="0.25">
      <c r="A29" s="6" t="s">
        <v>21</v>
      </c>
      <c r="B29" s="6"/>
      <c r="C29" s="6"/>
      <c r="D29" s="6"/>
      <c r="E29" s="9"/>
      <c r="F29" s="4"/>
      <c r="G29" s="9" t="s">
        <v>47</v>
      </c>
      <c r="I29" s="9"/>
      <c r="J29" s="6"/>
      <c r="K29" s="4"/>
      <c r="L29" s="4"/>
    </row>
    <row r="30" spans="1:12" ht="15.75" x14ac:dyDescent="0.25">
      <c r="A30" s="126" t="s">
        <v>22</v>
      </c>
      <c r="B30" s="6"/>
      <c r="C30" s="6"/>
      <c r="D30" s="6"/>
      <c r="E30" s="9"/>
      <c r="F30" s="4"/>
      <c r="G30" s="11" t="s">
        <v>31</v>
      </c>
      <c r="I30" s="11"/>
      <c r="J30" s="11"/>
      <c r="K30" s="4"/>
      <c r="L30" s="4"/>
    </row>
    <row r="31" spans="1:12" ht="15.75" x14ac:dyDescent="0.25">
      <c r="A31" s="18" t="s">
        <v>30</v>
      </c>
      <c r="B31" s="19"/>
      <c r="C31" s="6"/>
      <c r="D31" s="6"/>
      <c r="E31" s="9"/>
      <c r="F31" s="4"/>
      <c r="G31" s="18" t="s">
        <v>30</v>
      </c>
      <c r="I31" s="18"/>
      <c r="J31" s="4"/>
      <c r="K31" s="4"/>
      <c r="L31" s="4"/>
    </row>
    <row r="32" spans="1:12" ht="15.75" x14ac:dyDescent="0.25">
      <c r="A32" s="9"/>
      <c r="B32" s="6"/>
      <c r="C32" s="6"/>
      <c r="D32" s="6"/>
      <c r="E32" s="9"/>
      <c r="F32" s="4"/>
      <c r="G32" s="6"/>
      <c r="H32" s="4"/>
      <c r="I32" s="6" t="s">
        <v>24</v>
      </c>
      <c r="J32" s="11" t="s">
        <v>25</v>
      </c>
      <c r="K32" s="4"/>
    </row>
    <row r="33" spans="1:13" ht="15.75" x14ac:dyDescent="0.25">
      <c r="A33" s="6"/>
      <c r="B33" s="6"/>
      <c r="C33" s="6"/>
      <c r="D33" s="6"/>
      <c r="E33" s="9"/>
      <c r="F33" s="4"/>
      <c r="G33" s="6"/>
      <c r="H33" s="4"/>
      <c r="I33" s="9"/>
      <c r="J33" s="6"/>
      <c r="K33" s="4"/>
      <c r="L33" s="4"/>
    </row>
    <row r="34" spans="1:13" s="119" customFormat="1" ht="14.25" x14ac:dyDescent="0.2">
      <c r="E34" s="120"/>
      <c r="G34" s="119" t="s">
        <v>48</v>
      </c>
      <c r="M34" s="121"/>
    </row>
    <row r="35" spans="1:13" s="119" customFormat="1" ht="14.25" x14ac:dyDescent="0.2">
      <c r="E35" s="120"/>
      <c r="G35" s="120" t="s">
        <v>47</v>
      </c>
      <c r="M35" s="121"/>
    </row>
    <row r="36" spans="1:13" s="119" customFormat="1" ht="14.25" x14ac:dyDescent="0.2">
      <c r="A36" s="119" t="s">
        <v>23</v>
      </c>
      <c r="E36" s="120"/>
      <c r="G36" s="120" t="s">
        <v>47</v>
      </c>
      <c r="M36" s="121"/>
    </row>
    <row r="37" spans="1:13" s="119" customFormat="1" ht="14.25" x14ac:dyDescent="0.2">
      <c r="E37" s="120"/>
      <c r="G37" s="120" t="s">
        <v>47</v>
      </c>
      <c r="M37" s="121"/>
    </row>
    <row r="38" spans="1:13" s="119" customFormat="1" ht="14.25" x14ac:dyDescent="0.2">
      <c r="G38" s="120" t="s">
        <v>47</v>
      </c>
      <c r="M38" s="121"/>
    </row>
    <row r="39" spans="1:13" s="119" customFormat="1" ht="14.25" x14ac:dyDescent="0.2">
      <c r="M39" s="121"/>
    </row>
    <row r="40" spans="1:13" s="119" customFormat="1" ht="14.25" x14ac:dyDescent="0.2">
      <c r="A40" s="119" t="s">
        <v>26</v>
      </c>
      <c r="E40" s="120"/>
      <c r="G40" s="120" t="s">
        <v>49</v>
      </c>
      <c r="M40" s="121"/>
    </row>
    <row r="41" spans="1:13" s="119" customFormat="1" ht="14.25" x14ac:dyDescent="0.2">
      <c r="E41" s="120"/>
      <c r="F41" s="120"/>
      <c r="M41" s="121"/>
    </row>
    <row r="42" spans="1:13" s="119" customFormat="1" ht="14.25" x14ac:dyDescent="0.2">
      <c r="A42" s="119" t="s">
        <v>29</v>
      </c>
      <c r="E42" s="120"/>
      <c r="F42" s="120"/>
      <c r="M42" s="121"/>
    </row>
    <row r="43" spans="1:13" ht="15.75" x14ac:dyDescent="0.25">
      <c r="A43" s="6"/>
      <c r="B43" s="6"/>
      <c r="C43" s="6"/>
      <c r="D43" s="6"/>
      <c r="E43" s="9"/>
      <c r="F43" s="9"/>
      <c r="G43" s="6"/>
      <c r="H43" s="6"/>
      <c r="I43" s="6"/>
      <c r="J43" s="6"/>
      <c r="K43" s="4"/>
      <c r="L43" s="4"/>
    </row>
    <row r="44" spans="1:13" ht="15.75" x14ac:dyDescent="0.25">
      <c r="A44" s="6" t="s">
        <v>50</v>
      </c>
      <c r="B44" s="6"/>
      <c r="C44" s="6"/>
      <c r="D44" s="6"/>
      <c r="E44" s="9"/>
      <c r="F44" s="9"/>
      <c r="G44" s="6"/>
      <c r="H44" s="6"/>
      <c r="I44" s="6"/>
      <c r="J44" s="6"/>
      <c r="K44" s="4"/>
      <c r="L44" s="4"/>
    </row>
    <row r="45" spans="1:13" ht="15.75" x14ac:dyDescent="0.25">
      <c r="A45" s="6" t="s">
        <v>50</v>
      </c>
      <c r="B45" s="6"/>
      <c r="C45" s="6"/>
      <c r="D45" s="6"/>
      <c r="E45" s="9"/>
      <c r="F45" s="9"/>
      <c r="G45" s="6"/>
      <c r="H45" s="6"/>
      <c r="I45" s="6"/>
      <c r="J45" s="6"/>
      <c r="K45" s="4"/>
      <c r="L45" s="4"/>
    </row>
    <row r="46" spans="1:13" ht="15.75" x14ac:dyDescent="0.25">
      <c r="A46" s="6" t="s">
        <v>50</v>
      </c>
      <c r="B46" s="6"/>
      <c r="C46" s="6"/>
      <c r="D46" s="6"/>
      <c r="E46" s="9"/>
      <c r="F46" s="9"/>
      <c r="G46" s="6"/>
      <c r="H46" s="6"/>
      <c r="I46" s="6"/>
      <c r="J46" s="6"/>
      <c r="K46" s="4"/>
      <c r="L46" s="4"/>
    </row>
    <row r="47" spans="1:13" ht="15.75" x14ac:dyDescent="0.25">
      <c r="A47" s="6"/>
      <c r="B47" s="6"/>
      <c r="C47" s="6"/>
      <c r="D47" s="6"/>
      <c r="E47" s="9"/>
      <c r="F47" s="9"/>
      <c r="G47" s="6"/>
      <c r="H47" s="6"/>
      <c r="I47" s="6"/>
      <c r="J47" s="6"/>
      <c r="K47" s="4"/>
      <c r="L47" s="4"/>
    </row>
    <row r="48" spans="1:13" ht="15.75" x14ac:dyDescent="0.25">
      <c r="A48" s="6"/>
      <c r="B48" s="6"/>
      <c r="C48" s="6"/>
      <c r="D48" s="6"/>
      <c r="E48" s="9"/>
      <c r="F48" s="9"/>
      <c r="G48" s="6"/>
      <c r="H48" s="6"/>
      <c r="I48" s="6"/>
      <c r="J48" s="6"/>
      <c r="K48" s="4"/>
      <c r="L48" s="4"/>
    </row>
    <row r="49" spans="1:10" ht="15.75" x14ac:dyDescent="0.25">
      <c r="A49" s="6"/>
      <c r="B49" s="6"/>
      <c r="C49" s="6"/>
      <c r="D49" s="6"/>
      <c r="E49" s="9"/>
      <c r="F49" s="9"/>
      <c r="G49" s="6"/>
      <c r="H49" s="6"/>
      <c r="I49" s="6"/>
      <c r="J49" s="6"/>
    </row>
    <row r="50" spans="1:10" ht="15.75" x14ac:dyDescent="0.25">
      <c r="A50" s="6"/>
      <c r="B50" s="6"/>
      <c r="C50" s="6"/>
      <c r="D50" s="6"/>
      <c r="E50" s="9"/>
      <c r="F50" s="9"/>
      <c r="G50" s="6"/>
      <c r="H50" s="6"/>
      <c r="I50" s="6"/>
      <c r="J50" s="6"/>
    </row>
  </sheetData>
  <mergeCells count="3">
    <mergeCell ref="A11:K11"/>
    <mergeCell ref="A18:H18"/>
    <mergeCell ref="A22:H22"/>
  </mergeCells>
  <phoneticPr fontId="0" type="noConversion"/>
  <pageMargins left="0.75" right="0.75" top="1" bottom="1" header="0.5" footer="0.5"/>
  <pageSetup scale="75" orientation="portrait" r:id="rId1"/>
  <headerFooter alignWithMargins="0">
    <oddFooter>&amp;C
Page - 4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3"/>
  <sheetViews>
    <sheetView tabSelected="1" workbookViewId="0">
      <selection activeCell="H1" sqref="H1:H1048576"/>
    </sheetView>
  </sheetViews>
  <sheetFormatPr defaultRowHeight="12" x14ac:dyDescent="0.2"/>
  <cols>
    <col min="1" max="1" width="7.85546875" style="44" customWidth="1"/>
    <col min="2" max="2" width="8.7109375" style="52" bestFit="1" customWidth="1"/>
    <col min="3" max="3" width="55.42578125" style="18" customWidth="1"/>
    <col min="4" max="4" width="6.85546875" style="26" bestFit="1" customWidth="1"/>
    <col min="5" max="5" width="6" style="61" bestFit="1" customWidth="1"/>
    <col min="6" max="6" width="12.5703125" style="71" customWidth="1"/>
    <col min="7" max="7" width="16.5703125" style="71" customWidth="1"/>
    <col min="8" max="8" width="45.5703125" style="18" customWidth="1"/>
    <col min="9" max="16384" width="9.140625" style="18"/>
  </cols>
  <sheetData>
    <row r="1" spans="1:11" s="11" customFormat="1" ht="12.75" x14ac:dyDescent="0.2">
      <c r="A1" s="43"/>
      <c r="B1" s="51"/>
      <c r="C1" s="1" t="s">
        <v>55</v>
      </c>
      <c r="D1" s="1"/>
      <c r="E1" s="60"/>
      <c r="F1" s="69"/>
      <c r="G1" s="69"/>
      <c r="H1" s="88"/>
      <c r="I1" s="1"/>
    </row>
    <row r="2" spans="1:11" s="11" customFormat="1" ht="12.75" x14ac:dyDescent="0.2">
      <c r="A2" s="43"/>
      <c r="B2" s="51"/>
      <c r="C2" s="34" t="s">
        <v>91</v>
      </c>
      <c r="D2" s="1"/>
      <c r="E2" s="60"/>
      <c r="F2" s="69"/>
      <c r="G2" s="69"/>
      <c r="H2" s="1"/>
      <c r="I2" s="1"/>
    </row>
    <row r="3" spans="1:11" s="11" customFormat="1" ht="12.75" x14ac:dyDescent="0.2">
      <c r="A3" s="43"/>
      <c r="B3" s="51"/>
      <c r="C3" s="34" t="s">
        <v>92</v>
      </c>
      <c r="D3" s="1"/>
      <c r="E3" s="60"/>
      <c r="F3" s="69"/>
      <c r="G3" s="69"/>
      <c r="H3" s="102"/>
      <c r="I3" s="1"/>
    </row>
    <row r="5" spans="1:11" ht="12.75" thickBot="1" x14ac:dyDescent="0.25">
      <c r="F5" s="70"/>
      <c r="J5" s="37"/>
    </row>
    <row r="6" spans="1:11" s="37" customFormat="1" ht="27" customHeight="1" thickBot="1" x14ac:dyDescent="0.25">
      <c r="A6" s="42" t="s">
        <v>0</v>
      </c>
      <c r="B6" s="53" t="s">
        <v>1</v>
      </c>
      <c r="C6" s="42" t="s">
        <v>2</v>
      </c>
      <c r="D6" s="42" t="s">
        <v>3</v>
      </c>
      <c r="E6" s="62" t="s">
        <v>4</v>
      </c>
      <c r="F6" s="72" t="s">
        <v>45</v>
      </c>
      <c r="G6" s="73" t="s">
        <v>5</v>
      </c>
    </row>
    <row r="7" spans="1:11" ht="6" customHeight="1" x14ac:dyDescent="0.2">
      <c r="A7" s="45"/>
      <c r="B7" s="54"/>
      <c r="C7" s="39"/>
      <c r="D7" s="40"/>
      <c r="E7" s="63"/>
      <c r="F7" s="74"/>
      <c r="G7" s="75"/>
    </row>
    <row r="8" spans="1:11" ht="5.25" customHeight="1" thickBot="1" x14ac:dyDescent="0.25">
      <c r="A8" s="46"/>
      <c r="B8" s="55"/>
      <c r="C8" s="25"/>
      <c r="D8" s="24"/>
      <c r="E8" s="64"/>
      <c r="F8" s="76"/>
      <c r="G8" s="77"/>
    </row>
    <row r="9" spans="1:11" ht="12.75" customHeight="1" thickBot="1" x14ac:dyDescent="0.25">
      <c r="A9" s="47"/>
      <c r="B9" s="56"/>
      <c r="C9" s="21" t="s">
        <v>46</v>
      </c>
      <c r="D9" s="23"/>
      <c r="E9" s="65"/>
      <c r="F9" s="78"/>
      <c r="G9" s="111"/>
      <c r="H9" s="103"/>
    </row>
    <row r="10" spans="1:11" ht="12.75" customHeight="1" x14ac:dyDescent="0.2">
      <c r="A10" s="66">
        <v>1</v>
      </c>
      <c r="B10" s="133" t="s">
        <v>87</v>
      </c>
      <c r="C10" s="31" t="s">
        <v>32</v>
      </c>
      <c r="D10" s="32" t="s">
        <v>34</v>
      </c>
      <c r="E10" s="66">
        <v>1</v>
      </c>
      <c r="F10" s="79"/>
      <c r="G10" s="112">
        <f>SUM(E10*F10)</f>
        <v>0</v>
      </c>
      <c r="H10" s="103"/>
    </row>
    <row r="11" spans="1:11" x14ac:dyDescent="0.2">
      <c r="A11" s="67">
        <v>2</v>
      </c>
      <c r="B11" s="134">
        <v>12100</v>
      </c>
      <c r="C11" s="22" t="s">
        <v>59</v>
      </c>
      <c r="D11" s="27" t="s">
        <v>33</v>
      </c>
      <c r="E11" s="67">
        <v>1</v>
      </c>
      <c r="F11" s="80">
        <v>20000</v>
      </c>
      <c r="G11" s="113">
        <f>SUM(E11*F11)</f>
        <v>20000</v>
      </c>
      <c r="H11" s="103"/>
    </row>
    <row r="12" spans="1:11" x14ac:dyDescent="0.2">
      <c r="A12" s="67">
        <v>3</v>
      </c>
      <c r="B12" s="134">
        <v>24119</v>
      </c>
      <c r="C12" s="22" t="s">
        <v>60</v>
      </c>
      <c r="D12" s="27" t="s">
        <v>36</v>
      </c>
      <c r="E12" s="67">
        <v>105</v>
      </c>
      <c r="F12" s="80"/>
      <c r="G12" s="113">
        <f t="shared" ref="G12:G37" si="0">SUM(E12*F12)</f>
        <v>0</v>
      </c>
      <c r="H12" s="103"/>
    </row>
    <row r="13" spans="1:11" x14ac:dyDescent="0.2">
      <c r="A13" s="67">
        <v>4</v>
      </c>
      <c r="B13" s="134">
        <v>24119</v>
      </c>
      <c r="C13" s="22" t="s">
        <v>61</v>
      </c>
      <c r="D13" s="27" t="s">
        <v>35</v>
      </c>
      <c r="E13" s="67">
        <v>5</v>
      </c>
      <c r="F13" s="80"/>
      <c r="G13" s="113">
        <f t="shared" si="0"/>
        <v>0</v>
      </c>
      <c r="H13" s="103"/>
      <c r="J13" s="82"/>
      <c r="K13" s="82"/>
    </row>
    <row r="14" spans="1:11" x14ac:dyDescent="0.2">
      <c r="A14" s="67">
        <v>5</v>
      </c>
      <c r="B14" s="134">
        <v>33000</v>
      </c>
      <c r="C14" s="22" t="s">
        <v>62</v>
      </c>
      <c r="D14" s="27" t="s">
        <v>88</v>
      </c>
      <c r="E14" s="67">
        <v>4</v>
      </c>
      <c r="F14" s="80"/>
      <c r="G14" s="113">
        <f t="shared" si="0"/>
        <v>0</v>
      </c>
      <c r="H14" s="103"/>
    </row>
    <row r="15" spans="1:11" x14ac:dyDescent="0.2">
      <c r="A15" s="67">
        <v>6</v>
      </c>
      <c r="B15" s="134">
        <v>74113.16</v>
      </c>
      <c r="C15" s="22" t="s">
        <v>63</v>
      </c>
      <c r="D15" s="27" t="s">
        <v>36</v>
      </c>
      <c r="E15" s="67">
        <v>701</v>
      </c>
      <c r="F15" s="80"/>
      <c r="G15" s="113">
        <f t="shared" si="0"/>
        <v>0</v>
      </c>
      <c r="H15" s="104"/>
    </row>
    <row r="16" spans="1:11" x14ac:dyDescent="0.2">
      <c r="A16" s="67">
        <v>7</v>
      </c>
      <c r="B16" s="134">
        <v>53100</v>
      </c>
      <c r="C16" s="22" t="s">
        <v>64</v>
      </c>
      <c r="D16" s="27" t="s">
        <v>36</v>
      </c>
      <c r="E16" s="67">
        <v>1050</v>
      </c>
      <c r="F16" s="80"/>
      <c r="G16" s="113">
        <f t="shared" si="0"/>
        <v>0</v>
      </c>
      <c r="H16" s="103"/>
    </row>
    <row r="17" spans="1:8" x14ac:dyDescent="0.2">
      <c r="A17" s="67">
        <v>8</v>
      </c>
      <c r="B17" s="134">
        <v>53100</v>
      </c>
      <c r="C17" s="22" t="s">
        <v>65</v>
      </c>
      <c r="D17" s="27" t="s">
        <v>36</v>
      </c>
      <c r="E17" s="67">
        <v>1050</v>
      </c>
      <c r="F17" s="80"/>
      <c r="G17" s="113">
        <f t="shared" si="0"/>
        <v>0</v>
      </c>
      <c r="H17" s="103"/>
    </row>
    <row r="18" spans="1:8" x14ac:dyDescent="0.2">
      <c r="A18" s="67">
        <v>9</v>
      </c>
      <c r="B18" s="134">
        <v>54000</v>
      </c>
      <c r="C18" s="22" t="s">
        <v>66</v>
      </c>
      <c r="D18" s="27" t="s">
        <v>35</v>
      </c>
      <c r="E18" s="67">
        <v>210</v>
      </c>
      <c r="F18" s="80"/>
      <c r="G18" s="113">
        <f t="shared" si="0"/>
        <v>0</v>
      </c>
      <c r="H18" s="103"/>
    </row>
    <row r="19" spans="1:8" x14ac:dyDescent="0.2">
      <c r="A19" s="67">
        <v>10</v>
      </c>
      <c r="B19" s="134">
        <v>61000</v>
      </c>
      <c r="C19" s="22" t="s">
        <v>67</v>
      </c>
      <c r="D19" s="27" t="s">
        <v>35</v>
      </c>
      <c r="E19" s="67">
        <v>420</v>
      </c>
      <c r="F19" s="80"/>
      <c r="G19" s="113">
        <f t="shared" si="0"/>
        <v>0</v>
      </c>
      <c r="H19" s="103"/>
    </row>
    <row r="20" spans="1:8" x14ac:dyDescent="0.2">
      <c r="A20" s="67">
        <v>11</v>
      </c>
      <c r="B20" s="134">
        <v>70150.19</v>
      </c>
      <c r="C20" s="22" t="s">
        <v>68</v>
      </c>
      <c r="D20" s="27" t="s">
        <v>89</v>
      </c>
      <c r="E20" s="67">
        <v>1</v>
      </c>
      <c r="F20" s="80"/>
      <c r="G20" s="113">
        <f t="shared" si="0"/>
        <v>0</v>
      </c>
      <c r="H20" s="103"/>
    </row>
    <row r="21" spans="1:8" x14ac:dyDescent="0.2">
      <c r="A21" s="67">
        <v>12</v>
      </c>
      <c r="B21" s="134">
        <v>75423</v>
      </c>
      <c r="C21" s="22" t="s">
        <v>69</v>
      </c>
      <c r="D21" s="27" t="s">
        <v>36</v>
      </c>
      <c r="E21" s="67">
        <v>6510</v>
      </c>
      <c r="F21" s="80"/>
      <c r="G21" s="113">
        <f t="shared" si="0"/>
        <v>0</v>
      </c>
      <c r="H21" s="103"/>
    </row>
    <row r="22" spans="1:8" x14ac:dyDescent="0.2">
      <c r="A22" s="67">
        <v>13</v>
      </c>
      <c r="B22" s="134">
        <v>72419</v>
      </c>
      <c r="C22" s="22" t="s">
        <v>70</v>
      </c>
      <c r="D22" s="27" t="s">
        <v>36</v>
      </c>
      <c r="E22" s="67">
        <v>6787</v>
      </c>
      <c r="F22" s="80"/>
      <c r="G22" s="113">
        <f t="shared" si="0"/>
        <v>0</v>
      </c>
      <c r="H22" s="103"/>
    </row>
    <row r="23" spans="1:8" x14ac:dyDescent="0.2">
      <c r="A23" s="67">
        <v>14</v>
      </c>
      <c r="B23" s="134">
        <v>76200</v>
      </c>
      <c r="C23" s="22" t="s">
        <v>71</v>
      </c>
      <c r="D23" s="27" t="s">
        <v>36</v>
      </c>
      <c r="E23" s="67">
        <v>746</v>
      </c>
      <c r="F23" s="80"/>
      <c r="G23" s="113">
        <f t="shared" si="0"/>
        <v>0</v>
      </c>
      <c r="H23" s="103"/>
    </row>
    <row r="24" spans="1:8" x14ac:dyDescent="0.2">
      <c r="A24" s="67">
        <v>15</v>
      </c>
      <c r="B24" s="134">
        <v>77200</v>
      </c>
      <c r="C24" s="22" t="s">
        <v>72</v>
      </c>
      <c r="D24" s="27" t="s">
        <v>36</v>
      </c>
      <c r="E24" s="67">
        <v>1</v>
      </c>
      <c r="F24" s="80"/>
      <c r="G24" s="113">
        <f t="shared" si="0"/>
        <v>0</v>
      </c>
      <c r="H24" s="103"/>
    </row>
    <row r="25" spans="1:8" x14ac:dyDescent="0.2">
      <c r="A25" s="67">
        <v>16</v>
      </c>
      <c r="B25" s="134">
        <v>76200</v>
      </c>
      <c r="C25" s="22" t="s">
        <v>73</v>
      </c>
      <c r="D25" s="27" t="s">
        <v>34</v>
      </c>
      <c r="E25" s="67">
        <v>4</v>
      </c>
      <c r="F25" s="80"/>
      <c r="G25" s="113">
        <f t="shared" si="0"/>
        <v>0</v>
      </c>
      <c r="H25" s="103"/>
    </row>
    <row r="26" spans="1:8" x14ac:dyDescent="0.2">
      <c r="A26" s="67">
        <v>17</v>
      </c>
      <c r="B26" s="134">
        <v>77129</v>
      </c>
      <c r="C26" s="22" t="s">
        <v>85</v>
      </c>
      <c r="D26" s="27" t="s">
        <v>35</v>
      </c>
      <c r="E26" s="67">
        <v>53</v>
      </c>
      <c r="F26" s="80"/>
      <c r="G26" s="113">
        <f t="shared" si="0"/>
        <v>0</v>
      </c>
      <c r="H26" s="103"/>
    </row>
    <row r="27" spans="1:8" x14ac:dyDescent="0.2">
      <c r="A27" s="67">
        <v>18</v>
      </c>
      <c r="B27" s="134">
        <v>77200</v>
      </c>
      <c r="C27" s="22" t="s">
        <v>74</v>
      </c>
      <c r="D27" s="27" t="s">
        <v>34</v>
      </c>
      <c r="E27" s="67">
        <v>2</v>
      </c>
      <c r="F27" s="80"/>
      <c r="G27" s="113">
        <f t="shared" si="0"/>
        <v>0</v>
      </c>
      <c r="H27" s="103"/>
    </row>
    <row r="28" spans="1:8" x14ac:dyDescent="0.2">
      <c r="A28" s="67">
        <v>19</v>
      </c>
      <c r="B28" s="134">
        <v>79200</v>
      </c>
      <c r="C28" s="22" t="s">
        <v>75</v>
      </c>
      <c r="D28" s="27" t="s">
        <v>35</v>
      </c>
      <c r="E28" s="67">
        <v>525</v>
      </c>
      <c r="F28" s="80"/>
      <c r="G28" s="113">
        <f t="shared" si="0"/>
        <v>0</v>
      </c>
      <c r="H28" s="103"/>
    </row>
    <row r="29" spans="1:8" x14ac:dyDescent="0.2">
      <c r="A29" s="67">
        <v>20</v>
      </c>
      <c r="B29" s="134">
        <v>84113</v>
      </c>
      <c r="C29" s="22" t="s">
        <v>76</v>
      </c>
      <c r="D29" s="27" t="s">
        <v>36</v>
      </c>
      <c r="E29" s="67">
        <v>258</v>
      </c>
      <c r="F29" s="80"/>
      <c r="G29" s="113">
        <f t="shared" si="0"/>
        <v>0</v>
      </c>
      <c r="H29" s="103"/>
    </row>
    <row r="30" spans="1:8" x14ac:dyDescent="0.2">
      <c r="A30" s="67">
        <v>21</v>
      </c>
      <c r="B30" s="134">
        <v>99113</v>
      </c>
      <c r="C30" s="22" t="s">
        <v>77</v>
      </c>
      <c r="D30" s="27" t="s">
        <v>89</v>
      </c>
      <c r="E30" s="67">
        <v>1</v>
      </c>
      <c r="F30" s="80"/>
      <c r="G30" s="113">
        <f t="shared" si="0"/>
        <v>0</v>
      </c>
      <c r="H30" s="103"/>
    </row>
    <row r="31" spans="1:8" x14ac:dyDescent="0.2">
      <c r="A31" s="67">
        <v>22</v>
      </c>
      <c r="B31" s="134"/>
      <c r="C31" s="22" t="s">
        <v>78</v>
      </c>
      <c r="D31" s="27" t="s">
        <v>34</v>
      </c>
      <c r="E31" s="67">
        <v>100</v>
      </c>
      <c r="F31" s="80"/>
      <c r="G31" s="113">
        <f t="shared" si="0"/>
        <v>0</v>
      </c>
      <c r="H31" s="103"/>
    </row>
    <row r="32" spans="1:8" x14ac:dyDescent="0.2">
      <c r="A32" s="67">
        <v>23</v>
      </c>
      <c r="B32" s="134">
        <v>220000</v>
      </c>
      <c r="C32" s="22" t="s">
        <v>79</v>
      </c>
      <c r="D32" s="27" t="s">
        <v>35</v>
      </c>
      <c r="E32" s="67">
        <v>53</v>
      </c>
      <c r="F32" s="80"/>
      <c r="G32" s="113">
        <f t="shared" si="0"/>
        <v>0</v>
      </c>
      <c r="H32" s="103"/>
    </row>
    <row r="33" spans="1:8" x14ac:dyDescent="0.2">
      <c r="A33" s="67">
        <v>24</v>
      </c>
      <c r="B33" s="134" t="s">
        <v>86</v>
      </c>
      <c r="C33" s="22" t="s">
        <v>80</v>
      </c>
      <c r="D33" s="27" t="s">
        <v>34</v>
      </c>
      <c r="E33" s="67">
        <v>4</v>
      </c>
      <c r="F33" s="80"/>
      <c r="G33" s="113">
        <f t="shared" si="0"/>
        <v>0</v>
      </c>
      <c r="H33" s="103"/>
    </row>
    <row r="34" spans="1:8" x14ac:dyDescent="0.2">
      <c r="A34" s="67">
        <v>25</v>
      </c>
      <c r="B34" s="134" t="s">
        <v>86</v>
      </c>
      <c r="C34" s="22" t="s">
        <v>81</v>
      </c>
      <c r="D34" s="27" t="s">
        <v>34</v>
      </c>
      <c r="E34" s="67">
        <v>4</v>
      </c>
      <c r="F34" s="80"/>
      <c r="G34" s="113">
        <f t="shared" si="0"/>
        <v>0</v>
      </c>
      <c r="H34" s="103"/>
    </row>
    <row r="35" spans="1:8" x14ac:dyDescent="0.2">
      <c r="A35" s="67">
        <v>26</v>
      </c>
      <c r="B35" s="134">
        <v>230000</v>
      </c>
      <c r="C35" s="22" t="s">
        <v>82</v>
      </c>
      <c r="D35" s="27" t="s">
        <v>34</v>
      </c>
      <c r="E35" s="67">
        <v>2</v>
      </c>
      <c r="F35" s="80"/>
      <c r="G35" s="113">
        <f t="shared" si="0"/>
        <v>0</v>
      </c>
      <c r="H35" s="103"/>
    </row>
    <row r="36" spans="1:8" x14ac:dyDescent="0.2">
      <c r="A36" s="67">
        <v>27</v>
      </c>
      <c r="B36" s="134">
        <v>260000</v>
      </c>
      <c r="C36" s="22" t="s">
        <v>83</v>
      </c>
      <c r="D36" s="27" t="s">
        <v>34</v>
      </c>
      <c r="E36" s="67">
        <v>2</v>
      </c>
      <c r="F36" s="80"/>
      <c r="G36" s="113">
        <f t="shared" si="0"/>
        <v>0</v>
      </c>
      <c r="H36" s="103"/>
    </row>
    <row r="37" spans="1:8" x14ac:dyDescent="0.2">
      <c r="A37" s="67">
        <v>28</v>
      </c>
      <c r="B37" s="134"/>
      <c r="C37" s="22" t="s">
        <v>84</v>
      </c>
      <c r="D37" s="27" t="s">
        <v>34</v>
      </c>
      <c r="E37" s="67">
        <v>4</v>
      </c>
      <c r="F37" s="80"/>
      <c r="G37" s="113">
        <f t="shared" si="0"/>
        <v>0</v>
      </c>
      <c r="H37" s="103"/>
    </row>
    <row r="38" spans="1:8" x14ac:dyDescent="0.2">
      <c r="A38" s="67"/>
      <c r="B38" s="134"/>
      <c r="C38" s="22"/>
      <c r="D38" s="27"/>
      <c r="E38" s="67"/>
      <c r="F38" s="80"/>
      <c r="G38" s="113"/>
      <c r="H38" s="103"/>
    </row>
    <row r="39" spans="1:8" ht="12.75" thickBot="1" x14ac:dyDescent="0.25">
      <c r="A39" s="68"/>
      <c r="B39" s="135"/>
      <c r="C39" s="41"/>
      <c r="D39" s="28"/>
      <c r="E39" s="68"/>
      <c r="F39" s="81"/>
      <c r="G39" s="114"/>
      <c r="H39" s="103"/>
    </row>
    <row r="40" spans="1:8" ht="12.75" thickBot="1" x14ac:dyDescent="0.25">
      <c r="A40" s="63"/>
      <c r="B40" s="57"/>
      <c r="C40" s="38" t="s">
        <v>37</v>
      </c>
      <c r="D40" s="40"/>
      <c r="E40" s="63"/>
      <c r="F40" s="74"/>
      <c r="G40" s="115">
        <f>SUM(G10:G39)</f>
        <v>20000</v>
      </c>
      <c r="H40" s="103"/>
    </row>
    <row r="41" spans="1:8" x14ac:dyDescent="0.2">
      <c r="A41" s="50"/>
      <c r="B41" s="58"/>
      <c r="C41" s="25"/>
      <c r="D41" s="24"/>
      <c r="E41" s="64"/>
      <c r="F41" s="76"/>
      <c r="G41" s="77"/>
    </row>
    <row r="42" spans="1:8" x14ac:dyDescent="0.2">
      <c r="A42" s="50"/>
      <c r="B42" s="58"/>
      <c r="C42" s="25"/>
      <c r="D42" s="24"/>
      <c r="E42" s="64"/>
      <c r="F42" s="76"/>
      <c r="G42" s="77"/>
    </row>
    <row r="43" spans="1:8" x14ac:dyDescent="0.2">
      <c r="A43" s="50"/>
      <c r="B43" s="58"/>
      <c r="C43" s="25"/>
      <c r="D43" s="24"/>
      <c r="E43" s="64"/>
      <c r="F43" s="76"/>
      <c r="G43" s="77"/>
    </row>
    <row r="44" spans="1:8" x14ac:dyDescent="0.2">
      <c r="A44" s="50"/>
      <c r="B44" s="58"/>
      <c r="C44" s="25"/>
      <c r="D44" s="24"/>
      <c r="E44" s="64"/>
      <c r="F44" s="76"/>
      <c r="G44" s="77"/>
    </row>
    <row r="45" spans="1:8" x14ac:dyDescent="0.2">
      <c r="A45" s="50"/>
      <c r="B45" s="58"/>
      <c r="C45" s="25"/>
      <c r="D45" s="24"/>
      <c r="E45" s="64"/>
      <c r="F45" s="76"/>
      <c r="G45" s="77"/>
    </row>
    <row r="46" spans="1:8" x14ac:dyDescent="0.2">
      <c r="A46" s="50"/>
      <c r="B46" s="58"/>
      <c r="C46" s="25"/>
      <c r="D46" s="24"/>
      <c r="E46" s="64"/>
      <c r="F46" s="76"/>
      <c r="G46" s="77"/>
    </row>
    <row r="47" spans="1:8" x14ac:dyDescent="0.2">
      <c r="A47" s="50"/>
      <c r="B47" s="58"/>
      <c r="C47" s="25"/>
      <c r="D47" s="24"/>
      <c r="E47" s="64"/>
      <c r="F47" s="76"/>
      <c r="G47" s="77"/>
    </row>
    <row r="48" spans="1:8" x14ac:dyDescent="0.2">
      <c r="A48" s="50"/>
      <c r="B48" s="58"/>
      <c r="C48" s="25"/>
      <c r="D48" s="24"/>
      <c r="E48" s="64"/>
      <c r="F48" s="76"/>
      <c r="G48" s="77"/>
    </row>
    <row r="49" spans="1:7" x14ac:dyDescent="0.2">
      <c r="A49" s="50"/>
      <c r="B49" s="58"/>
      <c r="C49" s="25"/>
      <c r="D49" s="24"/>
      <c r="E49" s="64"/>
      <c r="F49" s="76"/>
      <c r="G49" s="77"/>
    </row>
    <row r="50" spans="1:7" x14ac:dyDescent="0.2">
      <c r="A50" s="50"/>
      <c r="B50" s="58"/>
      <c r="C50" s="25"/>
      <c r="D50" s="24"/>
      <c r="E50" s="64"/>
      <c r="F50" s="76"/>
      <c r="G50" s="77"/>
    </row>
    <row r="51" spans="1:7" x14ac:dyDescent="0.2">
      <c r="A51" s="50"/>
      <c r="B51" s="58"/>
      <c r="C51" s="25"/>
      <c r="D51" s="24"/>
      <c r="E51" s="64"/>
      <c r="F51" s="76"/>
      <c r="G51" s="77"/>
    </row>
    <row r="52" spans="1:7" x14ac:dyDescent="0.2">
      <c r="A52" s="50"/>
      <c r="B52" s="58"/>
      <c r="C52" s="25"/>
      <c r="D52" s="24"/>
      <c r="E52" s="64"/>
      <c r="F52" s="76"/>
      <c r="G52" s="77"/>
    </row>
    <row r="53" spans="1:7" x14ac:dyDescent="0.2">
      <c r="A53" s="50"/>
      <c r="B53" s="58"/>
      <c r="C53" s="25"/>
      <c r="D53" s="24"/>
      <c r="E53" s="64"/>
      <c r="F53" s="76"/>
      <c r="G53" s="77"/>
    </row>
    <row r="54" spans="1:7" x14ac:dyDescent="0.2">
      <c r="A54" s="50"/>
      <c r="B54" s="58"/>
      <c r="C54" s="25"/>
      <c r="D54" s="24"/>
      <c r="E54" s="64"/>
      <c r="F54" s="76"/>
      <c r="G54" s="77"/>
    </row>
    <row r="55" spans="1:7" x14ac:dyDescent="0.2">
      <c r="A55" s="50"/>
      <c r="B55" s="58"/>
      <c r="C55" s="25"/>
      <c r="D55" s="24"/>
      <c r="E55" s="64"/>
      <c r="F55" s="76"/>
      <c r="G55" s="77"/>
    </row>
    <row r="56" spans="1:7" x14ac:dyDescent="0.2">
      <c r="A56" s="50"/>
      <c r="B56" s="58"/>
      <c r="C56" s="25"/>
      <c r="D56" s="24"/>
      <c r="E56" s="64"/>
      <c r="F56" s="76"/>
      <c r="G56" s="77"/>
    </row>
    <row r="57" spans="1:7" x14ac:dyDescent="0.2">
      <c r="A57" s="50"/>
      <c r="B57" s="58"/>
      <c r="C57" s="25"/>
      <c r="D57" s="24"/>
      <c r="E57" s="64"/>
      <c r="F57" s="76"/>
      <c r="G57" s="77"/>
    </row>
    <row r="58" spans="1:7" x14ac:dyDescent="0.2">
      <c r="A58" s="50"/>
      <c r="B58" s="58"/>
      <c r="C58" s="25"/>
      <c r="D58" s="24"/>
      <c r="E58" s="64"/>
      <c r="F58" s="76"/>
      <c r="G58" s="77"/>
    </row>
    <row r="59" spans="1:7" x14ac:dyDescent="0.2">
      <c r="A59" s="50"/>
      <c r="B59" s="58"/>
      <c r="C59" s="25"/>
      <c r="D59" s="24"/>
      <c r="E59" s="64"/>
      <c r="F59" s="76"/>
      <c r="G59" s="77"/>
    </row>
    <row r="60" spans="1:7" x14ac:dyDescent="0.2">
      <c r="A60" s="50"/>
      <c r="B60" s="58"/>
      <c r="C60" s="25"/>
      <c r="D60" s="24"/>
      <c r="E60" s="64"/>
      <c r="F60" s="76"/>
      <c r="G60" s="77"/>
    </row>
    <row r="61" spans="1:7" x14ac:dyDescent="0.2">
      <c r="A61" s="50"/>
      <c r="B61" s="58"/>
      <c r="C61" s="25"/>
      <c r="D61" s="24"/>
      <c r="E61" s="64"/>
      <c r="F61" s="76"/>
      <c r="G61" s="77"/>
    </row>
    <row r="62" spans="1:7" x14ac:dyDescent="0.2">
      <c r="A62" s="50"/>
      <c r="B62" s="58"/>
      <c r="C62" s="25"/>
      <c r="D62" s="24"/>
      <c r="E62" s="64"/>
      <c r="F62" s="76"/>
      <c r="G62" s="77"/>
    </row>
    <row r="63" spans="1:7" x14ac:dyDescent="0.2">
      <c r="A63" s="50"/>
      <c r="B63" s="58"/>
      <c r="C63" s="25"/>
      <c r="D63" s="24"/>
      <c r="E63" s="64"/>
      <c r="F63" s="76"/>
      <c r="G63" s="77"/>
    </row>
    <row r="64" spans="1:7" x14ac:dyDescent="0.2">
      <c r="A64" s="50"/>
      <c r="B64" s="58"/>
      <c r="C64" s="25"/>
      <c r="D64" s="24"/>
      <c r="E64" s="64"/>
      <c r="F64" s="76"/>
      <c r="G64" s="77"/>
    </row>
    <row r="65" spans="1:7" x14ac:dyDescent="0.2">
      <c r="A65" s="50"/>
      <c r="B65" s="58"/>
      <c r="C65" s="25"/>
      <c r="D65" s="24"/>
      <c r="E65" s="64"/>
      <c r="F65" s="76"/>
      <c r="G65" s="77"/>
    </row>
    <row r="66" spans="1:7" x14ac:dyDescent="0.2">
      <c r="A66" s="50"/>
      <c r="B66" s="58"/>
      <c r="C66" s="25"/>
      <c r="D66" s="24"/>
      <c r="E66" s="64"/>
      <c r="F66" s="76"/>
      <c r="G66" s="77"/>
    </row>
    <row r="67" spans="1:7" x14ac:dyDescent="0.2">
      <c r="A67" s="50"/>
      <c r="B67" s="58"/>
      <c r="C67" s="25"/>
      <c r="D67" s="24"/>
      <c r="E67" s="64"/>
      <c r="F67" s="76"/>
      <c r="G67" s="77"/>
    </row>
    <row r="68" spans="1:7" x14ac:dyDescent="0.2">
      <c r="A68" s="50"/>
      <c r="B68" s="58"/>
      <c r="C68" s="25"/>
      <c r="D68" s="24"/>
      <c r="E68" s="64"/>
      <c r="F68" s="76"/>
      <c r="G68" s="77"/>
    </row>
    <row r="69" spans="1:7" x14ac:dyDescent="0.2">
      <c r="A69" s="50"/>
      <c r="B69" s="58"/>
      <c r="C69" s="25"/>
      <c r="D69" s="24"/>
      <c r="E69" s="64"/>
      <c r="F69" s="76"/>
      <c r="G69" s="77"/>
    </row>
    <row r="70" spans="1:7" x14ac:dyDescent="0.2">
      <c r="A70" s="50"/>
      <c r="B70" s="58"/>
      <c r="C70" s="25"/>
      <c r="D70" s="24"/>
      <c r="E70" s="64"/>
      <c r="F70" s="76"/>
      <c r="G70" s="77"/>
    </row>
    <row r="71" spans="1:7" x14ac:dyDescent="0.2">
      <c r="A71" s="50"/>
      <c r="B71" s="58"/>
      <c r="C71" s="25"/>
      <c r="D71" s="24"/>
      <c r="E71" s="64"/>
      <c r="F71" s="76"/>
      <c r="G71" s="77"/>
    </row>
    <row r="72" spans="1:7" x14ac:dyDescent="0.2">
      <c r="A72" s="50"/>
      <c r="B72" s="58"/>
      <c r="C72" s="25"/>
      <c r="D72" s="24"/>
      <c r="E72" s="64"/>
      <c r="F72" s="76"/>
      <c r="G72" s="77"/>
    </row>
    <row r="73" spans="1:7" x14ac:dyDescent="0.2">
      <c r="A73" s="50"/>
      <c r="B73" s="58"/>
      <c r="C73" s="25"/>
      <c r="D73" s="24"/>
      <c r="E73" s="64"/>
      <c r="F73" s="76"/>
      <c r="G73" s="77"/>
    </row>
  </sheetData>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58D8-1F5A-4583-8FDD-E5E238512978}">
  <dimension ref="A1:K77"/>
  <sheetViews>
    <sheetView workbookViewId="0">
      <selection activeCell="H20" sqref="H20"/>
    </sheetView>
  </sheetViews>
  <sheetFormatPr defaultRowHeight="12" x14ac:dyDescent="0.2"/>
  <cols>
    <col min="1" max="1" width="7.85546875" style="61" customWidth="1"/>
    <col min="2" max="2" width="8.7109375" style="132" bestFit="1" customWidth="1"/>
    <col min="3" max="3" width="55.42578125" style="18" customWidth="1"/>
    <col min="4" max="4" width="6.85546875" style="26" bestFit="1" customWidth="1"/>
    <col min="5" max="5" width="6" style="61" bestFit="1" customWidth="1"/>
    <col min="6" max="6" width="12.5703125" style="71" customWidth="1"/>
    <col min="7" max="7" width="16.5703125" style="71" customWidth="1"/>
    <col min="8" max="8" width="45.5703125" style="18" customWidth="1"/>
    <col min="9" max="16384" width="9.140625" style="18"/>
  </cols>
  <sheetData>
    <row r="1" spans="1:11" s="11" customFormat="1" ht="12.75" x14ac:dyDescent="0.2">
      <c r="A1" s="128"/>
      <c r="B1" s="51"/>
      <c r="C1" s="1"/>
      <c r="D1" s="1"/>
      <c r="E1" s="60"/>
      <c r="F1" s="69"/>
      <c r="G1" s="69"/>
      <c r="H1" s="88"/>
      <c r="I1" s="1"/>
    </row>
    <row r="2" spans="1:11" s="11" customFormat="1" ht="12.75" x14ac:dyDescent="0.2">
      <c r="A2" s="128"/>
      <c r="B2" s="51"/>
      <c r="C2" s="34"/>
      <c r="D2" s="1"/>
      <c r="E2" s="60"/>
      <c r="F2" s="69"/>
      <c r="G2" s="69"/>
      <c r="H2" s="1"/>
      <c r="I2" s="1"/>
    </row>
    <row r="3" spans="1:11" s="11" customFormat="1" ht="12.75" x14ac:dyDescent="0.2">
      <c r="A3" s="128"/>
      <c r="B3" s="51"/>
      <c r="C3" s="34"/>
      <c r="D3" s="1"/>
      <c r="E3" s="60"/>
      <c r="F3" s="69"/>
      <c r="G3" s="69"/>
      <c r="H3" s="102"/>
      <c r="I3" s="1"/>
    </row>
    <row r="5" spans="1:11" ht="12.75" thickBot="1" x14ac:dyDescent="0.25">
      <c r="F5" s="70"/>
      <c r="J5" s="37"/>
    </row>
    <row r="6" spans="1:11" s="37" customFormat="1" ht="27" customHeight="1" thickBot="1" x14ac:dyDescent="0.25">
      <c r="A6" s="127"/>
      <c r="B6" s="53"/>
      <c r="C6" s="42"/>
      <c r="D6" s="42"/>
      <c r="E6" s="62"/>
      <c r="F6" s="72"/>
      <c r="G6" s="73"/>
    </row>
    <row r="7" spans="1:11" ht="6" customHeight="1" x14ac:dyDescent="0.2">
      <c r="A7" s="129"/>
      <c r="B7" s="57"/>
      <c r="C7" s="39"/>
      <c r="D7" s="40"/>
      <c r="E7" s="63"/>
      <c r="F7" s="74"/>
      <c r="G7" s="75"/>
    </row>
    <row r="8" spans="1:11" ht="5.25" customHeight="1" thickBot="1" x14ac:dyDescent="0.25">
      <c r="A8" s="130"/>
      <c r="B8" s="58"/>
      <c r="C8" s="25"/>
      <c r="D8" s="24"/>
      <c r="E8" s="64"/>
      <c r="F8" s="76"/>
      <c r="G8" s="77"/>
    </row>
    <row r="9" spans="1:11" ht="12.75" customHeight="1" thickBot="1" x14ac:dyDescent="0.25">
      <c r="A9" s="131"/>
      <c r="B9" s="59"/>
      <c r="C9" s="21"/>
      <c r="D9" s="23"/>
      <c r="E9" s="65"/>
      <c r="F9" s="78"/>
      <c r="G9" s="111"/>
      <c r="H9" s="103"/>
    </row>
    <row r="10" spans="1:11" ht="12.75" customHeight="1" x14ac:dyDescent="0.2">
      <c r="A10" s="66"/>
      <c r="B10" s="133"/>
      <c r="C10" s="31"/>
      <c r="D10" s="32"/>
      <c r="E10" s="66"/>
      <c r="F10" s="79"/>
      <c r="G10" s="112"/>
      <c r="H10" s="103"/>
    </row>
    <row r="11" spans="1:11" x14ac:dyDescent="0.2">
      <c r="A11" s="67"/>
      <c r="B11" s="134"/>
      <c r="C11" s="22"/>
      <c r="D11" s="27"/>
      <c r="E11" s="67"/>
      <c r="F11" s="80"/>
      <c r="G11" s="113"/>
      <c r="H11" s="103"/>
    </row>
    <row r="12" spans="1:11" x14ac:dyDescent="0.2">
      <c r="A12" s="67"/>
      <c r="B12" s="134"/>
      <c r="C12" s="22"/>
      <c r="D12" s="27"/>
      <c r="E12" s="67"/>
      <c r="F12" s="80"/>
      <c r="G12" s="113"/>
      <c r="H12" s="103"/>
    </row>
    <row r="13" spans="1:11" x14ac:dyDescent="0.2">
      <c r="A13" s="67"/>
      <c r="B13" s="134"/>
      <c r="C13" s="22"/>
      <c r="D13" s="27"/>
      <c r="E13" s="67"/>
      <c r="F13" s="80"/>
      <c r="G13" s="113"/>
      <c r="H13" s="103"/>
      <c r="J13" s="82"/>
      <c r="K13" s="82"/>
    </row>
    <row r="14" spans="1:11" x14ac:dyDescent="0.2">
      <c r="A14" s="67"/>
      <c r="B14" s="134"/>
      <c r="C14" s="22"/>
      <c r="D14" s="27"/>
      <c r="E14" s="67"/>
      <c r="F14" s="80"/>
      <c r="G14" s="113"/>
      <c r="H14" s="103"/>
    </row>
    <row r="15" spans="1:11" x14ac:dyDescent="0.2">
      <c r="A15" s="67"/>
      <c r="B15" s="134"/>
      <c r="C15" s="22"/>
      <c r="D15" s="27"/>
      <c r="E15" s="67"/>
      <c r="F15" s="80"/>
      <c r="G15" s="113"/>
      <c r="H15" s="104"/>
    </row>
    <row r="16" spans="1:11" x14ac:dyDescent="0.2">
      <c r="A16" s="67"/>
      <c r="B16" s="134"/>
      <c r="C16" s="22"/>
      <c r="D16" s="27"/>
      <c r="E16" s="67"/>
      <c r="F16" s="80"/>
      <c r="G16" s="113"/>
      <c r="H16" s="103"/>
    </row>
    <row r="17" spans="1:8" x14ac:dyDescent="0.2">
      <c r="A17" s="67"/>
      <c r="B17" s="134"/>
      <c r="C17" s="22"/>
      <c r="D17" s="27"/>
      <c r="E17" s="67"/>
      <c r="F17" s="80"/>
      <c r="G17" s="113"/>
      <c r="H17" s="103"/>
    </row>
    <row r="18" spans="1:8" x14ac:dyDescent="0.2">
      <c r="A18" s="67"/>
      <c r="B18" s="134"/>
      <c r="C18" s="22"/>
      <c r="D18" s="27"/>
      <c r="E18" s="67"/>
      <c r="F18" s="80"/>
      <c r="G18" s="113"/>
      <c r="H18" s="103"/>
    </row>
    <row r="19" spans="1:8" x14ac:dyDescent="0.2">
      <c r="A19" s="67"/>
      <c r="B19" s="134"/>
      <c r="C19" s="22"/>
      <c r="D19" s="27"/>
      <c r="E19" s="67"/>
      <c r="F19" s="80"/>
      <c r="G19" s="113"/>
      <c r="H19" s="103"/>
    </row>
    <row r="20" spans="1:8" x14ac:dyDescent="0.2">
      <c r="A20" s="67"/>
      <c r="B20" s="134"/>
      <c r="C20" s="22"/>
      <c r="D20" s="27"/>
      <c r="E20" s="67"/>
      <c r="F20" s="80"/>
      <c r="G20" s="113"/>
      <c r="H20" s="103"/>
    </row>
    <row r="21" spans="1:8" x14ac:dyDescent="0.2">
      <c r="A21" s="67"/>
      <c r="B21" s="134"/>
      <c r="C21" s="22"/>
      <c r="D21" s="27"/>
      <c r="E21" s="67"/>
      <c r="F21" s="80"/>
      <c r="G21" s="113"/>
      <c r="H21" s="103"/>
    </row>
    <row r="22" spans="1:8" x14ac:dyDescent="0.2">
      <c r="A22" s="67"/>
      <c r="B22" s="134"/>
      <c r="C22" s="22"/>
      <c r="D22" s="27"/>
      <c r="E22" s="67"/>
      <c r="F22" s="80"/>
      <c r="G22" s="113"/>
      <c r="H22" s="103"/>
    </row>
    <row r="23" spans="1:8" x14ac:dyDescent="0.2">
      <c r="A23" s="67"/>
      <c r="B23" s="134"/>
      <c r="C23" s="22"/>
      <c r="D23" s="27"/>
      <c r="E23" s="67"/>
      <c r="F23" s="80"/>
      <c r="G23" s="113"/>
      <c r="H23" s="103"/>
    </row>
    <row r="24" spans="1:8" x14ac:dyDescent="0.2">
      <c r="A24" s="67"/>
      <c r="B24" s="134"/>
      <c r="C24" s="22"/>
      <c r="D24" s="27"/>
      <c r="E24" s="67"/>
      <c r="F24" s="80"/>
      <c r="G24" s="113"/>
      <c r="H24" s="103"/>
    </row>
    <row r="25" spans="1:8" x14ac:dyDescent="0.2">
      <c r="A25" s="67"/>
      <c r="B25" s="134"/>
      <c r="C25" s="22"/>
      <c r="D25" s="27"/>
      <c r="E25" s="67"/>
      <c r="F25" s="80"/>
      <c r="G25" s="113"/>
      <c r="H25" s="103"/>
    </row>
    <row r="26" spans="1:8" x14ac:dyDescent="0.2">
      <c r="A26" s="67"/>
      <c r="B26" s="134"/>
      <c r="C26" s="22"/>
      <c r="D26" s="27"/>
      <c r="E26" s="67"/>
      <c r="F26" s="80"/>
      <c r="G26" s="113"/>
      <c r="H26" s="103"/>
    </row>
    <row r="27" spans="1:8" x14ac:dyDescent="0.2">
      <c r="A27" s="67"/>
      <c r="B27" s="134"/>
      <c r="C27" s="22"/>
      <c r="D27" s="27"/>
      <c r="E27" s="67"/>
      <c r="F27" s="80"/>
      <c r="G27" s="113"/>
      <c r="H27" s="103"/>
    </row>
    <row r="28" spans="1:8" x14ac:dyDescent="0.2">
      <c r="A28" s="67"/>
      <c r="B28" s="134"/>
      <c r="C28" s="22"/>
      <c r="D28" s="27"/>
      <c r="E28" s="67"/>
      <c r="F28" s="80"/>
      <c r="G28" s="113"/>
      <c r="H28" s="103"/>
    </row>
    <row r="29" spans="1:8" x14ac:dyDescent="0.2">
      <c r="A29" s="67"/>
      <c r="B29" s="134"/>
      <c r="C29" s="22"/>
      <c r="D29" s="27"/>
      <c r="E29" s="67"/>
      <c r="F29" s="80"/>
      <c r="G29" s="113"/>
      <c r="H29" s="103"/>
    </row>
    <row r="30" spans="1:8" x14ac:dyDescent="0.2">
      <c r="A30" s="67"/>
      <c r="B30" s="134"/>
      <c r="C30" s="22"/>
      <c r="D30" s="27"/>
      <c r="E30" s="67"/>
      <c r="F30" s="80"/>
      <c r="G30" s="113"/>
      <c r="H30" s="103"/>
    </row>
    <row r="31" spans="1:8" x14ac:dyDescent="0.2">
      <c r="A31" s="67"/>
      <c r="B31" s="134"/>
      <c r="C31" s="22"/>
      <c r="D31" s="27"/>
      <c r="E31" s="67"/>
      <c r="F31" s="80"/>
      <c r="G31" s="113"/>
      <c r="H31" s="103"/>
    </row>
    <row r="32" spans="1:8" x14ac:dyDescent="0.2">
      <c r="A32" s="67"/>
      <c r="B32" s="134"/>
      <c r="C32" s="22"/>
      <c r="D32" s="27"/>
      <c r="E32" s="67"/>
      <c r="F32" s="80"/>
      <c r="G32" s="113"/>
      <c r="H32" s="103"/>
    </row>
    <row r="33" spans="1:8" x14ac:dyDescent="0.2">
      <c r="A33" s="67"/>
      <c r="B33" s="134"/>
      <c r="C33" s="22"/>
      <c r="D33" s="27"/>
      <c r="E33" s="67"/>
      <c r="F33" s="80"/>
      <c r="G33" s="113"/>
      <c r="H33" s="103"/>
    </row>
    <row r="34" spans="1:8" x14ac:dyDescent="0.2">
      <c r="A34" s="67"/>
      <c r="B34" s="134"/>
      <c r="C34" s="22"/>
      <c r="D34" s="27"/>
      <c r="E34" s="67"/>
      <c r="F34" s="80"/>
      <c r="G34" s="113"/>
      <c r="H34" s="103"/>
    </row>
    <row r="35" spans="1:8" x14ac:dyDescent="0.2">
      <c r="A35" s="67"/>
      <c r="B35" s="134"/>
      <c r="C35" s="22"/>
      <c r="D35" s="27"/>
      <c r="E35" s="67"/>
      <c r="F35" s="80"/>
      <c r="G35" s="113"/>
      <c r="H35" s="103"/>
    </row>
    <row r="36" spans="1:8" x14ac:dyDescent="0.2">
      <c r="A36" s="67"/>
      <c r="B36" s="134"/>
      <c r="C36" s="22"/>
      <c r="D36" s="27"/>
      <c r="E36" s="67"/>
      <c r="F36" s="80"/>
      <c r="G36" s="113"/>
      <c r="H36" s="103"/>
    </row>
    <row r="37" spans="1:8" x14ac:dyDescent="0.2">
      <c r="A37" s="67"/>
      <c r="B37" s="134"/>
      <c r="C37" s="22"/>
      <c r="D37" s="27"/>
      <c r="E37" s="67"/>
      <c r="F37" s="80"/>
      <c r="G37" s="113"/>
      <c r="H37" s="103"/>
    </row>
    <row r="38" spans="1:8" x14ac:dyDescent="0.2">
      <c r="A38" s="67"/>
      <c r="B38" s="134"/>
      <c r="C38" s="22"/>
      <c r="D38" s="27"/>
      <c r="E38" s="67"/>
      <c r="F38" s="80"/>
      <c r="G38" s="113"/>
      <c r="H38" s="103"/>
    </row>
    <row r="39" spans="1:8" ht="12.75" thickBot="1" x14ac:dyDescent="0.25">
      <c r="A39" s="68"/>
      <c r="B39" s="135"/>
      <c r="C39" s="41"/>
      <c r="D39" s="28"/>
      <c r="E39" s="68"/>
      <c r="F39" s="81"/>
      <c r="G39" s="114"/>
      <c r="H39" s="103"/>
    </row>
    <row r="40" spans="1:8" ht="12.75" thickBot="1" x14ac:dyDescent="0.25">
      <c r="A40" s="63"/>
      <c r="B40" s="57"/>
      <c r="C40" s="38"/>
      <c r="D40" s="40"/>
      <c r="E40" s="63"/>
      <c r="F40" s="74"/>
      <c r="G40" s="115"/>
      <c r="H40" s="103"/>
    </row>
    <row r="41" spans="1:8" x14ac:dyDescent="0.2">
      <c r="A41" s="64"/>
      <c r="B41" s="58"/>
      <c r="C41" s="25"/>
      <c r="D41" s="24"/>
      <c r="E41" s="64"/>
      <c r="F41" s="76"/>
      <c r="G41" s="110"/>
      <c r="H41" s="103"/>
    </row>
    <row r="42" spans="1:8" x14ac:dyDescent="0.2">
      <c r="A42" s="64"/>
      <c r="B42" s="58"/>
      <c r="C42" s="25"/>
      <c r="D42" s="24"/>
      <c r="E42" s="64"/>
      <c r="F42" s="76"/>
      <c r="G42" s="77"/>
    </row>
    <row r="43" spans="1:8" x14ac:dyDescent="0.2">
      <c r="A43" s="64"/>
      <c r="B43" s="58"/>
      <c r="C43" s="86"/>
      <c r="D43" s="24"/>
      <c r="E43" s="64"/>
      <c r="F43" s="76"/>
      <c r="G43" s="77"/>
    </row>
    <row r="44" spans="1:8" x14ac:dyDescent="0.2">
      <c r="A44" s="64"/>
      <c r="B44" s="58"/>
      <c r="C44" s="25"/>
      <c r="D44" s="24"/>
      <c r="E44" s="64"/>
      <c r="F44" s="76"/>
      <c r="G44" s="77"/>
    </row>
    <row r="45" spans="1:8" x14ac:dyDescent="0.2">
      <c r="A45" s="64"/>
      <c r="B45" s="58"/>
      <c r="C45" s="25"/>
      <c r="D45" s="24"/>
      <c r="E45" s="64"/>
      <c r="F45" s="76"/>
      <c r="G45" s="77"/>
    </row>
    <row r="46" spans="1:8" x14ac:dyDescent="0.2">
      <c r="A46" s="64"/>
      <c r="B46" s="58"/>
      <c r="C46" s="25"/>
      <c r="D46" s="24"/>
      <c r="E46" s="64"/>
      <c r="F46" s="76"/>
      <c r="G46" s="77"/>
    </row>
    <row r="47" spans="1:8" x14ac:dyDescent="0.2">
      <c r="A47" s="64"/>
      <c r="B47" s="58"/>
      <c r="C47" s="25"/>
      <c r="D47" s="24"/>
      <c r="E47" s="64"/>
      <c r="F47" s="76"/>
      <c r="G47" s="77"/>
    </row>
    <row r="48" spans="1:8" x14ac:dyDescent="0.2">
      <c r="A48" s="64"/>
      <c r="B48" s="58"/>
      <c r="C48" s="25"/>
      <c r="D48" s="24"/>
      <c r="E48" s="64"/>
      <c r="F48" s="76"/>
      <c r="G48" s="77"/>
    </row>
    <row r="49" spans="1:7" x14ac:dyDescent="0.2">
      <c r="A49" s="64"/>
      <c r="B49" s="58"/>
      <c r="C49" s="25"/>
      <c r="D49" s="24"/>
      <c r="E49" s="64"/>
      <c r="F49" s="76"/>
      <c r="G49" s="77"/>
    </row>
    <row r="50" spans="1:7" x14ac:dyDescent="0.2">
      <c r="A50" s="64"/>
      <c r="B50" s="58"/>
      <c r="C50" s="25"/>
      <c r="D50" s="24"/>
      <c r="E50" s="64"/>
      <c r="F50" s="76"/>
      <c r="G50" s="77"/>
    </row>
    <row r="51" spans="1:7" x14ac:dyDescent="0.2">
      <c r="A51" s="64"/>
      <c r="B51" s="58"/>
      <c r="C51" s="25"/>
      <c r="D51" s="24"/>
      <c r="E51" s="64"/>
      <c r="F51" s="76"/>
      <c r="G51" s="77"/>
    </row>
    <row r="52" spans="1:7" ht="12.75" thickBot="1" x14ac:dyDescent="0.25">
      <c r="A52" s="64"/>
      <c r="B52" s="58"/>
      <c r="C52" s="25"/>
      <c r="D52" s="24"/>
      <c r="E52" s="64"/>
      <c r="F52" s="76"/>
      <c r="G52" s="77"/>
    </row>
    <row r="53" spans="1:7" x14ac:dyDescent="0.2">
      <c r="A53" s="64"/>
      <c r="B53" s="58"/>
      <c r="C53" s="25"/>
      <c r="D53" s="49"/>
      <c r="E53" s="63"/>
      <c r="F53" s="74"/>
      <c r="G53" s="75"/>
    </row>
    <row r="54" spans="1:7" x14ac:dyDescent="0.2">
      <c r="A54" s="64"/>
      <c r="B54" s="58"/>
      <c r="C54" s="25"/>
      <c r="D54" s="24"/>
      <c r="E54" s="64"/>
      <c r="F54" s="76"/>
      <c r="G54" s="77"/>
    </row>
    <row r="55" spans="1:7" x14ac:dyDescent="0.2">
      <c r="A55" s="64"/>
      <c r="B55" s="58"/>
      <c r="C55" s="25"/>
      <c r="D55" s="24"/>
      <c r="E55" s="64"/>
      <c r="F55" s="76"/>
      <c r="G55" s="77"/>
    </row>
    <row r="56" spans="1:7" x14ac:dyDescent="0.2">
      <c r="A56" s="64"/>
      <c r="B56" s="58"/>
      <c r="C56" s="25"/>
      <c r="D56" s="24"/>
      <c r="E56" s="64"/>
      <c r="F56" s="76"/>
      <c r="G56" s="77"/>
    </row>
    <row r="57" spans="1:7" x14ac:dyDescent="0.2">
      <c r="A57" s="64"/>
      <c r="B57" s="58"/>
      <c r="C57" s="25"/>
      <c r="D57" s="24"/>
      <c r="E57" s="64"/>
      <c r="F57" s="76"/>
      <c r="G57" s="77"/>
    </row>
    <row r="58" spans="1:7" x14ac:dyDescent="0.2">
      <c r="A58" s="64"/>
      <c r="B58" s="58"/>
      <c r="C58" s="25"/>
      <c r="D58" s="24"/>
      <c r="E58" s="64"/>
      <c r="F58" s="76"/>
      <c r="G58" s="77"/>
    </row>
    <row r="59" spans="1:7" x14ac:dyDescent="0.2">
      <c r="A59" s="64"/>
      <c r="B59" s="58"/>
      <c r="C59" s="25"/>
      <c r="D59" s="24"/>
      <c r="E59" s="64"/>
      <c r="F59" s="76"/>
      <c r="G59" s="77"/>
    </row>
    <row r="60" spans="1:7" x14ac:dyDescent="0.2">
      <c r="A60" s="64"/>
      <c r="B60" s="58"/>
      <c r="C60" s="25"/>
      <c r="D60" s="24"/>
      <c r="E60" s="64"/>
      <c r="F60" s="76"/>
      <c r="G60" s="77"/>
    </row>
    <row r="61" spans="1:7" x14ac:dyDescent="0.2">
      <c r="A61" s="64"/>
      <c r="B61" s="58"/>
      <c r="C61" s="25"/>
      <c r="D61" s="24"/>
      <c r="E61" s="64"/>
      <c r="F61" s="76"/>
      <c r="G61" s="77"/>
    </row>
    <row r="62" spans="1:7" x14ac:dyDescent="0.2">
      <c r="A62" s="64"/>
      <c r="B62" s="58"/>
      <c r="C62" s="25"/>
      <c r="D62" s="24"/>
      <c r="E62" s="64"/>
      <c r="F62" s="76"/>
      <c r="G62" s="77"/>
    </row>
    <row r="63" spans="1:7" x14ac:dyDescent="0.2">
      <c r="A63" s="64"/>
      <c r="B63" s="58"/>
      <c r="C63" s="25"/>
      <c r="D63" s="24"/>
      <c r="E63" s="64"/>
      <c r="F63" s="76"/>
      <c r="G63" s="77"/>
    </row>
    <row r="64" spans="1:7" x14ac:dyDescent="0.2">
      <c r="A64" s="64"/>
      <c r="B64" s="58"/>
      <c r="C64" s="25"/>
      <c r="D64" s="24"/>
      <c r="E64" s="64"/>
      <c r="F64" s="76"/>
      <c r="G64" s="77"/>
    </row>
    <row r="65" spans="1:7" x14ac:dyDescent="0.2">
      <c r="A65" s="64"/>
      <c r="B65" s="58"/>
      <c r="C65" s="25"/>
      <c r="D65" s="24"/>
      <c r="E65" s="64"/>
      <c r="F65" s="76"/>
      <c r="G65" s="77"/>
    </row>
    <row r="66" spans="1:7" x14ac:dyDescent="0.2">
      <c r="A66" s="64"/>
      <c r="B66" s="58"/>
      <c r="C66" s="25"/>
      <c r="D66" s="24"/>
      <c r="E66" s="64"/>
      <c r="F66" s="76"/>
      <c r="G66" s="77"/>
    </row>
    <row r="67" spans="1:7" x14ac:dyDescent="0.2">
      <c r="A67" s="64"/>
      <c r="B67" s="58"/>
      <c r="C67" s="25"/>
      <c r="D67" s="24"/>
      <c r="E67" s="64"/>
      <c r="F67" s="76"/>
      <c r="G67" s="77"/>
    </row>
    <row r="68" spans="1:7" x14ac:dyDescent="0.2">
      <c r="A68" s="64"/>
      <c r="B68" s="58"/>
      <c r="C68" s="25"/>
      <c r="D68" s="24"/>
      <c r="E68" s="64"/>
      <c r="F68" s="76"/>
      <c r="G68" s="77"/>
    </row>
    <row r="69" spans="1:7" x14ac:dyDescent="0.2">
      <c r="A69" s="64"/>
      <c r="B69" s="58"/>
      <c r="C69" s="25"/>
      <c r="D69" s="24"/>
      <c r="E69" s="64"/>
      <c r="F69" s="76"/>
      <c r="G69" s="77"/>
    </row>
    <row r="70" spans="1:7" x14ac:dyDescent="0.2">
      <c r="A70" s="64"/>
      <c r="B70" s="58"/>
      <c r="C70" s="25"/>
      <c r="D70" s="24"/>
      <c r="E70" s="64"/>
      <c r="F70" s="76"/>
      <c r="G70" s="77"/>
    </row>
    <row r="71" spans="1:7" x14ac:dyDescent="0.2">
      <c r="A71" s="64"/>
      <c r="B71" s="58"/>
      <c r="C71" s="25"/>
      <c r="D71" s="24"/>
      <c r="E71" s="64"/>
      <c r="F71" s="76"/>
      <c r="G71" s="77"/>
    </row>
    <row r="72" spans="1:7" x14ac:dyDescent="0.2">
      <c r="A72" s="64"/>
      <c r="B72" s="58"/>
      <c r="C72" s="25"/>
      <c r="D72" s="24"/>
      <c r="E72" s="64"/>
      <c r="F72" s="76"/>
      <c r="G72" s="77"/>
    </row>
    <row r="73" spans="1:7" x14ac:dyDescent="0.2">
      <c r="A73" s="64"/>
      <c r="B73" s="58"/>
      <c r="C73" s="25"/>
      <c r="D73" s="24"/>
      <c r="E73" s="64"/>
      <c r="F73" s="76"/>
      <c r="G73" s="77"/>
    </row>
    <row r="74" spans="1:7" x14ac:dyDescent="0.2">
      <c r="A74" s="64"/>
      <c r="B74" s="58"/>
      <c r="C74" s="25"/>
      <c r="D74" s="24"/>
      <c r="E74" s="64"/>
      <c r="F74" s="76"/>
      <c r="G74" s="77"/>
    </row>
    <row r="75" spans="1:7" x14ac:dyDescent="0.2">
      <c r="A75" s="64"/>
      <c r="B75" s="58"/>
      <c r="C75" s="25"/>
      <c r="D75" s="24"/>
      <c r="E75" s="64"/>
      <c r="F75" s="76"/>
      <c r="G75" s="77"/>
    </row>
    <row r="76" spans="1:7" x14ac:dyDescent="0.2">
      <c r="A76" s="64"/>
      <c r="B76" s="58"/>
      <c r="C76" s="25"/>
      <c r="D76" s="24"/>
      <c r="E76" s="64"/>
      <c r="F76" s="76"/>
      <c r="G76" s="77"/>
    </row>
    <row r="77" spans="1:7" x14ac:dyDescent="0.2">
      <c r="A77" s="64"/>
      <c r="B77" s="58"/>
      <c r="C77" s="25"/>
      <c r="D77" s="24"/>
      <c r="E77" s="64"/>
      <c r="F77" s="76"/>
      <c r="G77" s="77"/>
    </row>
  </sheetData>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PROPOSAL </vt:lpstr>
      <vt:lpstr>BID FORM</vt:lpstr>
      <vt:lpstr>SIGNATURE PAGE</vt:lpstr>
      <vt:lpstr>CONTRACTORS USE</vt:lpstr>
      <vt:lpstr>AE Estimate</vt:lpstr>
      <vt:lpstr>'AE Estimate'!Print_Area</vt:lpstr>
      <vt:lpstr>'BID FORM'!Print_Area</vt:lpstr>
      <vt:lpstr>'CONTRACTORS USE'!Print_Area</vt:lpstr>
      <vt:lpstr>INSTRUCTIONS!Print_Area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Wells, Max</cp:lastModifiedBy>
  <cp:lastPrinted>2023-11-06T20:53:16Z</cp:lastPrinted>
  <dcterms:created xsi:type="dcterms:W3CDTF">2007-03-28T14:49:30Z</dcterms:created>
  <dcterms:modified xsi:type="dcterms:W3CDTF">2023-11-06T20:54:33Z</dcterms:modified>
</cp:coreProperties>
</file>