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filterPrivacy="1" defaultThemeVersion="124226"/>
  <xr:revisionPtr revIDLastSave="0" documentId="8_{12998002-1B49-4F24-B045-EB6BC61005A5}" xr6:coauthVersionLast="34" xr6:coauthVersionMax="34" xr10:uidLastSave="{00000000-0000-0000-0000-000000000000}"/>
  <bookViews>
    <workbookView xWindow="240" yWindow="165" windowWidth="14805" windowHeight="7950" firstSheet="3" activeTab="4" xr2:uid="{00000000-000D-0000-FFFF-FFFF00000000}"/>
  </bookViews>
  <sheets>
    <sheet name="Criteria Selection - Do 1st" sheetId="3" r:id="rId1"/>
    <sheet name="Decision Matrix - Do 2nd" sheetId="4" r:id="rId2"/>
    <sheet name="Instructions" sheetId="2" r:id="rId3"/>
    <sheet name="EXAMPLE - Criteria Selection" sheetId="6" r:id="rId4"/>
    <sheet name="EXAMPLE - Decision Matrix" sheetId="7" r:id="rId5"/>
    <sheet name="How to Transpose Criteria" sheetId="5" r:id="rId6"/>
  </sheets>
  <definedNames>
    <definedName name="_xlnm._FilterDatabase" localSheetId="0" hidden="1">'Criteria Selection - Do 1st'!$A$3:$D$3</definedName>
    <definedName name="_xlnm._FilterDatabase" localSheetId="1" hidden="1">'Decision Matrix - Do 2nd'!$A$11:$O$33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3" i="7" l="1"/>
  <c r="M33" i="7"/>
  <c r="N32" i="7"/>
  <c r="M32" i="7"/>
  <c r="N31" i="7"/>
  <c r="M31" i="7"/>
  <c r="N30" i="7"/>
  <c r="M30" i="7"/>
  <c r="N29" i="7"/>
  <c r="M29" i="7"/>
  <c r="N28" i="7"/>
  <c r="M28" i="7"/>
  <c r="N27" i="7"/>
  <c r="M27" i="7"/>
  <c r="N26" i="7"/>
  <c r="M26" i="7"/>
  <c r="N25" i="7"/>
  <c r="M25" i="7"/>
  <c r="N24" i="7"/>
  <c r="M24" i="7"/>
  <c r="N23" i="7"/>
  <c r="M23" i="7"/>
  <c r="N22" i="7"/>
  <c r="M22" i="7"/>
  <c r="N21" i="7"/>
  <c r="M21" i="7"/>
  <c r="N20" i="7"/>
  <c r="M20" i="7"/>
  <c r="N19" i="7"/>
  <c r="M19" i="7"/>
  <c r="N18" i="7"/>
  <c r="M18" i="7"/>
  <c r="N17" i="7"/>
  <c r="M17" i="7"/>
  <c r="N16" i="7"/>
  <c r="M16" i="7"/>
  <c r="N15" i="7"/>
  <c r="M15" i="7"/>
  <c r="N14" i="7"/>
  <c r="M14" i="7"/>
  <c r="N13" i="7"/>
  <c r="M13" i="7"/>
  <c r="O12" i="7"/>
  <c r="N12" i="7"/>
  <c r="M12" i="7"/>
  <c r="L12" i="7"/>
  <c r="K12" i="7"/>
  <c r="J12" i="7"/>
  <c r="I12" i="7"/>
  <c r="H12" i="7"/>
  <c r="G12" i="7"/>
  <c r="D14" i="6"/>
  <c r="D13" i="6"/>
  <c r="D12" i="6"/>
  <c r="D11" i="6"/>
  <c r="D10" i="6"/>
  <c r="D2" i="6"/>
  <c r="D6" i="6" s="1"/>
  <c r="D9" i="6" l="1"/>
  <c r="D8" i="6"/>
  <c r="D7" i="6"/>
  <c r="D5" i="6"/>
  <c r="M17" i="4"/>
  <c r="N17" i="4"/>
  <c r="M18" i="4"/>
  <c r="N18" i="4"/>
  <c r="M19" i="4"/>
  <c r="N19" i="4"/>
  <c r="M20" i="4"/>
  <c r="N20" i="4"/>
  <c r="M21" i="4"/>
  <c r="N21" i="4"/>
  <c r="M22" i="4"/>
  <c r="N22" i="4"/>
  <c r="M23" i="4"/>
  <c r="N23" i="4"/>
  <c r="M24" i="4"/>
  <c r="N24" i="4"/>
  <c r="M26" i="4" l="1"/>
  <c r="N26" i="4"/>
  <c r="M27" i="4"/>
  <c r="N27" i="4"/>
  <c r="M28" i="4"/>
  <c r="N28" i="4"/>
  <c r="M29" i="4"/>
  <c r="N29" i="4"/>
  <c r="M30" i="4"/>
  <c r="N30" i="4"/>
  <c r="M31" i="4"/>
  <c r="N31" i="4"/>
  <c r="M32" i="4"/>
  <c r="N32" i="4"/>
  <c r="M33" i="4"/>
  <c r="N33" i="4"/>
  <c r="M16" i="4" l="1"/>
  <c r="N16" i="4"/>
  <c r="M25" i="4"/>
  <c r="N25" i="4"/>
  <c r="D14" i="3"/>
  <c r="D13" i="3"/>
  <c r="D12" i="3"/>
  <c r="D11" i="3"/>
  <c r="D10" i="3"/>
  <c r="D2" i="3"/>
  <c r="D8" i="3" s="1"/>
  <c r="D5" i="3" l="1"/>
  <c r="D7" i="3"/>
  <c r="D9" i="3"/>
  <c r="D6" i="3"/>
  <c r="N15" i="4" l="1"/>
  <c r="M15" i="4"/>
  <c r="N14" i="4"/>
  <c r="M14" i="4"/>
  <c r="C11" i="4"/>
  <c r="D11" i="4"/>
  <c r="E11" i="4"/>
  <c r="F11" i="4"/>
  <c r="G11" i="4"/>
  <c r="H11" i="4"/>
  <c r="I11" i="4"/>
  <c r="J11" i="4"/>
  <c r="K11" i="4"/>
  <c r="L11" i="4"/>
  <c r="M11" i="4"/>
  <c r="N11" i="4"/>
  <c r="O11" i="4"/>
  <c r="M13" i="4"/>
  <c r="N13" i="4"/>
</calcChain>
</file>

<file path=xl/sharedStrings.xml><?xml version="1.0" encoding="utf-8"?>
<sst xmlns="http://schemas.openxmlformats.org/spreadsheetml/2006/main" count="124" uniqueCount="85">
  <si>
    <t>Overview of the Decision Matrix Template</t>
  </si>
  <si>
    <t>Step 1</t>
  </si>
  <si>
    <t>Select your criteria</t>
  </si>
  <si>
    <t xml:space="preserve">Use the Criteria Selection page to decide how you will evaluate the set of options. </t>
  </si>
  <si>
    <t>Step 2</t>
  </si>
  <si>
    <t>Follow the instruction on the Criteria Selection page to apply weights to the criteria.</t>
  </si>
  <si>
    <t>Step 3</t>
  </si>
  <si>
    <t>Choose the options</t>
  </si>
  <si>
    <t>Step 4</t>
  </si>
  <si>
    <t>Step 5</t>
  </si>
  <si>
    <t>Rank and select</t>
  </si>
  <si>
    <t>Act on your decision</t>
  </si>
  <si>
    <t>www.Velaction.com</t>
  </si>
  <si>
    <t>Use brainstorming or some other method to identify the options and consolidate similar ones. Screen for impractical options, or ones that should be excluded for other reasons.</t>
  </si>
  <si>
    <t>Copy the criteria to the Decision Matrix page. Rate each option against each criteria on the Decision Matrix. The level of scrutiny may vary from using a group consensus to creating a table and doing rigorous data collection for each option.</t>
  </si>
  <si>
    <t>Criteria Selection Worksheet</t>
  </si>
  <si>
    <t>Step 1: Enter Criteria</t>
  </si>
  <si>
    <t>Step 2: Rank the Criteria</t>
  </si>
  <si>
    <t>Step 3: Sort by Rank</t>
  </si>
  <si>
    <t>Step 4: Set the Extremes</t>
  </si>
  <si>
    <t>Enter the rank of the criteria in terms of how important it is. Number 1 is most important.</t>
  </si>
  <si>
    <t>Step 5: Fill in the Weights</t>
  </si>
  <si>
    <t>Decide how to weight the criteria between the extremes. The sequence of the weights should match the sequence applied to the ranks.</t>
  </si>
  <si>
    <t>Rate the options</t>
  </si>
  <si>
    <r>
      <t>Weights</t>
    </r>
    <r>
      <rPr>
        <sz val="11"/>
        <color theme="1"/>
        <rFont val="Wingdings 3"/>
        <family val="1"/>
        <charset val="2"/>
      </rPr>
      <t></t>
    </r>
  </si>
  <si>
    <t xml:space="preserve"> </t>
  </si>
  <si>
    <t>How to Transpose Criteria</t>
  </si>
  <si>
    <t xml:space="preserve">Select the first cell in the 'Weights' row on the Decision Matrix page. </t>
  </si>
  <si>
    <t>Use 'Paste Special' from the Paste drop-down menu. Select 'Values' and click the transpose box. Click 'OK'.</t>
  </si>
  <si>
    <t xml:space="preserve">This pages contains instructions on how to transpose the criteria from column to row. You may skip this page and copy directly into the Decision Matix if you are familiar with this Excel feature. </t>
  </si>
  <si>
    <t>© Copyright 2010 by Velaction Continuous Improvement, LLC.</t>
  </si>
  <si>
    <t>CRITERIA</t>
  </si>
  <si>
    <t>RAW SCORE</t>
  </si>
  <si>
    <t>WEIGHTED SCORE</t>
  </si>
  <si>
    <t>RANK</t>
  </si>
  <si>
    <t>Created by</t>
  </si>
  <si>
    <t>Date</t>
  </si>
  <si>
    <t>After rating each alternative, sort the Total Score column to identify the top options. Use common sense to determine if the sequence makes sense. If they do not, first, consider that your gut feel is incorrect. You have applied a systematic process to get to this point. If you trust your gut, look for the errors in the process. It will likely be a problem with the weighting system, but may also be from rating an option too high against an important criteria.</t>
  </si>
  <si>
    <t>Enter all criteria in the 'Criteria' column above. As configured, this decision matrix has space for only 10 criteria. You can add criteria, but you will also need to adjust the print layout.</t>
  </si>
  <si>
    <t>Sort the rows by rank. Click the arrow button by 'Rank' and then sort A to Z.</t>
  </si>
  <si>
    <t>Set the weight of the least important criteria as 1. Decide how much more important the number one ranked item is than the last, and set the weight accordingly. i.e. if it is 3 times more important, the number 1 rank will be rated '3' and the lowest rank will be rated '1'</t>
  </si>
  <si>
    <t>On the 'Criteria Selection' page, select the area containing the weights and the criteria. Do not copy the ranks.</t>
  </si>
  <si>
    <t>Results</t>
  </si>
  <si>
    <t>Total Weight</t>
  </si>
  <si>
    <t>% of decision</t>
  </si>
  <si>
    <t>Step 6</t>
  </si>
  <si>
    <t>Use this box to describe what you're trying to decide on as a team.</t>
  </si>
  <si>
    <t xml:space="preserve">Weight </t>
  </si>
  <si>
    <t xml:space="preserve">Criteria </t>
  </si>
  <si>
    <r>
      <t>Rank -</t>
    </r>
    <r>
      <rPr>
        <sz val="11"/>
        <color rgb="FFFFC000"/>
        <rFont val="Calibri"/>
        <family val="2"/>
        <scheme val="minor"/>
      </rPr>
      <t xml:space="preserve"> </t>
    </r>
  </si>
  <si>
    <t>EXAMPLE:  Selecting top 3 ideas for eliminating failure to notify before arrival.</t>
  </si>
  <si>
    <t xml:space="preserve">How will we score </t>
  </si>
  <si>
    <t>Fill these in second.  Rank of 1 is most important.  Filter from smallest to largest.  Then fill in the Weight column.</t>
  </si>
  <si>
    <t>Fill these in third  If Rank is "1" and team gives weight of "3" re-evaluate.  Top ranking criteria should receive the highest weight.  Then fill in how we'll score column.</t>
  </si>
  <si>
    <t>Higher values should have higher importance</t>
  </si>
  <si>
    <t>9 - extremely likely; 3 - somewhat likely; 0 - not likely</t>
  </si>
  <si>
    <t xml:space="preserve">Fill these in first.  This is what the team agrees is important in making a decision about which options to select.  </t>
  </si>
  <si>
    <t>Distance from the office</t>
  </si>
  <si>
    <t>Price</t>
  </si>
  <si>
    <r>
      <t xml:space="preserve">Criteria Selection Worksheet - </t>
    </r>
    <r>
      <rPr>
        <b/>
        <sz val="24"/>
        <color rgb="FFFFC000"/>
        <rFont val="Calibri"/>
        <family val="2"/>
        <scheme val="minor"/>
      </rPr>
      <t>Where will we have lunch?</t>
    </r>
  </si>
  <si>
    <t>Customer Service</t>
  </si>
  <si>
    <t>Atmosphere</t>
  </si>
  <si>
    <t>Taste of food</t>
  </si>
  <si>
    <t>9 - we can walk; 3 - up to 3 miles; 0 - 3 miles+</t>
  </si>
  <si>
    <t>9 - always delicious; 3 - usually delicious; 0 - inconsistent/sometimes not so great</t>
  </si>
  <si>
    <t>9 - Under $10/per person; 3 - $10-$15/person; 0 - $15+/per person</t>
  </si>
  <si>
    <t>9 - super fast and friendly; 3 - so so; 0 - not very good</t>
  </si>
  <si>
    <t>9 - Super fun place to go; 3 - normal; 0 - sad</t>
  </si>
  <si>
    <t>Decide on where to go for lunch</t>
  </si>
  <si>
    <t>McDonald's</t>
  </si>
  <si>
    <t>Building food court</t>
  </si>
  <si>
    <t>Pizza delivery</t>
  </si>
  <si>
    <t>Possible places for lunch</t>
  </si>
  <si>
    <t>Food truck</t>
  </si>
  <si>
    <t>Crazy Bread Emporium</t>
  </si>
  <si>
    <t>Transpose weights from criteria selection tab here</t>
  </si>
  <si>
    <t>Transpose criteria here</t>
  </si>
  <si>
    <t>Transpose "How will we score" here</t>
  </si>
  <si>
    <t>List your options in this column - each option is a separate row</t>
  </si>
  <si>
    <t>Weigh your criteria</t>
  </si>
  <si>
    <t>This tool should help a team to prioritize a list of options.  Prior to filling out the template, the team will generate the list of options.  The team should fill out the template together where possible to ensure agreement on criteria, weight, and how to rate each. 
This tool should be able to help you overcome bias or pet ideas and identify a solution that works within the needs of the team and the realities of the situation.</t>
  </si>
  <si>
    <t>Once you know which solution is best for your team given your constraints, make a plan to test the solution and implement that plan.  If the test shows your solution works, GREAT.  If not, come back to the list and select another to try.</t>
  </si>
  <si>
    <r>
      <t xml:space="preserve">Fill these in </t>
    </r>
    <r>
      <rPr>
        <b/>
        <sz val="11"/>
        <color rgb="FFFF0000"/>
        <rFont val="Calibri"/>
        <family val="2"/>
        <scheme val="minor"/>
      </rPr>
      <t>third</t>
    </r>
    <r>
      <rPr>
        <sz val="11"/>
        <color theme="3"/>
        <rFont val="Calibri"/>
        <family val="2"/>
        <scheme val="minor"/>
      </rPr>
      <t xml:space="preserve">  If Rank is "1" and team gives weight of "3" re-evaluate.  Top ranking criteria should receive the highest weight.  Then fill in how we'll score column.</t>
    </r>
  </si>
  <si>
    <r>
      <rPr>
        <sz val="11"/>
        <color theme="3"/>
        <rFont val="Calibri"/>
        <family val="2"/>
        <scheme val="minor"/>
      </rPr>
      <t xml:space="preserve">Fill these in </t>
    </r>
    <r>
      <rPr>
        <b/>
        <sz val="11"/>
        <color rgb="FFFF0000"/>
        <rFont val="Calibri"/>
        <family val="2"/>
        <scheme val="minor"/>
      </rPr>
      <t>first</t>
    </r>
    <r>
      <rPr>
        <sz val="11"/>
        <color theme="3"/>
        <rFont val="Calibri"/>
        <family val="2"/>
        <scheme val="minor"/>
      </rPr>
      <t xml:space="preserve">.  This is what the team agrees is important in making a decision about which options to select.  </t>
    </r>
  </si>
  <si>
    <r>
      <t xml:space="preserve">Fill these in </t>
    </r>
    <r>
      <rPr>
        <b/>
        <sz val="11"/>
        <color rgb="FFFF0000"/>
        <rFont val="Calibri"/>
        <family val="2"/>
        <scheme val="minor"/>
      </rPr>
      <t>second</t>
    </r>
    <r>
      <rPr>
        <sz val="11"/>
        <color theme="3"/>
        <rFont val="Calibri"/>
        <family val="2"/>
        <scheme val="minor"/>
      </rPr>
      <t>.  Rank of 1 is most important.  Filter from smallest to largest.  Then fill in the Weight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</si>
</sst>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Calibri"/>
      <family val="2"/>
      <scheme val="minor"/>
    </font>
    <font>
      <sz val="11"/>
      <color theme="0"/>
      <name val="Calibri"/>
      <family val="2"/>
      <scheme val="minor"/>
    </font>
    <font>
      <b/>
      <sz val="24"/>
      <color theme="0"/>
      <name val="Calibri"/>
      <family val="2"/>
      <scheme val="minor"/>
    </font>
    <font>
      <b/>
      <i/>
      <sz val="16"/>
      <color theme="1"/>
      <name val="Calibri"/>
      <family val="2"/>
      <scheme val="minor"/>
    </font>
    <font>
      <sz val="14"/>
      <color theme="1"/>
      <name val="Calibri"/>
      <family val="2"/>
      <scheme val="minor"/>
    </font>
    <font>
      <u/>
      <sz val="11"/>
      <color theme="10"/>
      <name val="Calibri"/>
      <family val="2"/>
    </font>
    <font>
      <b/>
      <u/>
      <sz val="10"/>
      <color theme="10"/>
      <name val="Calibri"/>
      <family val="2"/>
    </font>
    <font>
      <sz val="10"/>
      <color theme="1"/>
      <name val="Calibri"/>
      <family val="2"/>
      <scheme val="minor"/>
    </font>
    <font>
      <b/>
      <sz val="14"/>
      <color theme="1"/>
      <name val="Calibri"/>
      <family val="2"/>
      <scheme val="minor"/>
    </font>
    <font>
      <sz val="11"/>
      <color theme="1"/>
      <name val="Wingdings 3"/>
      <family val="1"/>
      <charset val="2"/>
    </font>
    <font>
      <sz val="11"/>
      <name val="Calibri"/>
      <family val="2"/>
      <scheme val="minor"/>
    </font>
    <font>
      <sz val="11"/>
      <color rgb="FF92D050"/>
      <name val="Calibri"/>
      <family val="2"/>
      <scheme val="minor"/>
    </font>
    <font>
      <b/>
      <sz val="16"/>
      <color theme="1"/>
      <name val="Calibri"/>
      <family val="2"/>
      <scheme val="minor"/>
    </font>
    <font>
      <sz val="11"/>
      <color theme="0" tint="-0.1499984740745262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font>
    <font>
      <sz val="24"/>
      <color theme="0"/>
      <name val="Calibri"/>
      <family val="2"/>
      <scheme val="minor"/>
    </font>
    <font>
      <b/>
      <sz val="11"/>
      <color theme="3"/>
      <name val="Calibri"/>
      <family val="2"/>
      <scheme val="minor"/>
    </font>
    <font>
      <b/>
      <sz val="11"/>
      <color rgb="FFFF0000"/>
      <name val="Calibri"/>
      <family val="2"/>
      <scheme val="minor"/>
    </font>
    <font>
      <sz val="11"/>
      <color rgb="FFFFC000"/>
      <name val="Calibri"/>
      <family val="2"/>
      <scheme val="minor"/>
    </font>
    <font>
      <b/>
      <sz val="24"/>
      <color rgb="FFFFC000"/>
      <name val="Calibri"/>
      <family val="2"/>
      <scheme val="minor"/>
    </font>
    <font>
      <sz val="11"/>
      <color theme="3"/>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49998474074526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14">
    <border>
      <left/>
      <right/>
      <top/>
      <bottom/>
      <diagonal/>
    </border>
    <border>
      <left/>
      <right/>
      <top/>
      <bottom style="double">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9" fontId="15" fillId="0" borderId="0" applyFont="0" applyFill="0" applyBorder="0" applyAlignment="0" applyProtection="0"/>
    <xf numFmtId="0" fontId="17" fillId="0" borderId="0" applyNumberFormat="0" applyFill="0" applyBorder="0" applyAlignment="0" applyProtection="0"/>
  </cellStyleXfs>
  <cellXfs count="82">
    <xf numFmtId="0" fontId="0" fillId="0" borderId="0" xfId="0"/>
    <xf numFmtId="0" fontId="3" fillId="2" borderId="0" xfId="0" applyFont="1" applyFill="1"/>
    <xf numFmtId="0" fontId="2" fillId="2" borderId="0" xfId="0" applyFont="1" applyFill="1"/>
    <xf numFmtId="0" fontId="0" fillId="0" borderId="0" xfId="0" applyAlignment="1">
      <alignment horizontal="left"/>
    </xf>
    <xf numFmtId="0" fontId="4" fillId="0" borderId="0" xfId="0" applyFont="1"/>
    <xf numFmtId="0" fontId="7" fillId="0" borderId="0" xfId="1" applyFont="1" applyBorder="1" applyAlignment="1" applyProtection="1"/>
    <xf numFmtId="0" fontId="8" fillId="0" borderId="0" xfId="0" applyFont="1" applyBorder="1" applyAlignment="1"/>
    <xf numFmtId="0" fontId="0" fillId="0" borderId="0" xfId="0" applyBorder="1" applyAlignment="1"/>
    <xf numFmtId="0" fontId="0" fillId="0" borderId="0" xfId="0" applyBorder="1" applyAlignment="1">
      <alignment horizontal="right"/>
    </xf>
    <xf numFmtId="0" fontId="9" fillId="0" borderId="0" xfId="0" applyFont="1"/>
    <xf numFmtId="0" fontId="8" fillId="0" borderId="0" xfId="0" applyFont="1" applyBorder="1" applyAlignment="1">
      <alignment horizontal="right"/>
    </xf>
    <xf numFmtId="0" fontId="16" fillId="0" borderId="12" xfId="0" applyFont="1" applyBorder="1" applyAlignment="1">
      <alignment horizontal="center"/>
    </xf>
    <xf numFmtId="0" fontId="0" fillId="0" borderId="0" xfId="0"/>
    <xf numFmtId="0" fontId="11" fillId="0" borderId="0" xfId="0" applyFont="1"/>
    <xf numFmtId="0" fontId="0" fillId="0" borderId="13" xfId="0" applyBorder="1" applyAlignment="1">
      <alignment horizontal="center"/>
    </xf>
    <xf numFmtId="0" fontId="16" fillId="0" borderId="13" xfId="0" applyFont="1" applyBorder="1" applyAlignment="1" applyProtection="1">
      <alignment horizontal="center"/>
      <protection locked="0"/>
    </xf>
    <xf numFmtId="0" fontId="0" fillId="5" borderId="13" xfId="0" applyFill="1" applyBorder="1" applyAlignment="1">
      <alignment horizontal="center"/>
    </xf>
    <xf numFmtId="0" fontId="0" fillId="4" borderId="13" xfId="0" applyFill="1" applyBorder="1" applyAlignment="1">
      <alignment horizontal="center"/>
    </xf>
    <xf numFmtId="0" fontId="0" fillId="0" borderId="13" xfId="0" applyBorder="1" applyAlignment="1">
      <alignment horizontal="center" textRotation="90"/>
    </xf>
    <xf numFmtId="0" fontId="0" fillId="5" borderId="13" xfId="0" applyFill="1" applyBorder="1" applyAlignment="1">
      <alignment horizontal="center" textRotation="90"/>
    </xf>
    <xf numFmtId="0" fontId="0" fillId="4" borderId="13" xfId="0" applyFill="1" applyBorder="1" applyAlignment="1">
      <alignment horizontal="center" textRotation="90"/>
    </xf>
    <xf numFmtId="0" fontId="14" fillId="5" borderId="13" xfId="0" applyFont="1" applyFill="1" applyBorder="1" applyAlignment="1">
      <alignment horizontal="center"/>
    </xf>
    <xf numFmtId="0" fontId="2" fillId="0" borderId="13" xfId="0" applyFont="1" applyBorder="1" applyAlignment="1">
      <alignment horizontal="center"/>
    </xf>
    <xf numFmtId="0" fontId="12" fillId="4" borderId="13" xfId="0" applyFont="1" applyFill="1" applyBorder="1" applyAlignment="1">
      <alignment horizontal="center"/>
    </xf>
    <xf numFmtId="0" fontId="11" fillId="5" borderId="13" xfId="0" applyFont="1" applyFill="1" applyBorder="1" applyAlignment="1">
      <alignment vertical="center" wrapText="1"/>
    </xf>
    <xf numFmtId="0" fontId="11" fillId="0" borderId="13" xfId="0" applyFont="1" applyBorder="1" applyAlignment="1">
      <alignment horizontal="center"/>
    </xf>
    <xf numFmtId="0" fontId="11" fillId="4" borderId="13" xfId="0" applyFont="1" applyFill="1" applyBorder="1" applyAlignment="1">
      <alignment horizontal="center"/>
    </xf>
    <xf numFmtId="0" fontId="0" fillId="5" borderId="13" xfId="0" applyFill="1" applyBorder="1"/>
    <xf numFmtId="0" fontId="0" fillId="0" borderId="13" xfId="0" applyBorder="1"/>
    <xf numFmtId="0" fontId="0" fillId="4" borderId="13" xfId="0" applyFill="1" applyBorder="1"/>
    <xf numFmtId="0" fontId="0" fillId="0" borderId="0" xfId="0" applyAlignment="1" applyProtection="1">
      <alignment vertical="center" wrapText="1"/>
      <protection locked="0"/>
    </xf>
    <xf numFmtId="0" fontId="3" fillId="2" borderId="0" xfId="0" applyFont="1" applyFill="1" applyAlignment="1"/>
    <xf numFmtId="0" fontId="2" fillId="2" borderId="0" xfId="0" applyFont="1" applyFill="1" applyAlignment="1"/>
    <xf numFmtId="0" fontId="0" fillId="0" borderId="0" xfId="0" applyAlignment="1"/>
    <xf numFmtId="0" fontId="0" fillId="0" borderId="0" xfId="0" applyAlignment="1" applyProtection="1">
      <protection locked="0"/>
    </xf>
    <xf numFmtId="9" fontId="0" fillId="0" borderId="0" xfId="2" applyFont="1" applyAlignment="1"/>
    <xf numFmtId="0" fontId="9" fillId="0" borderId="0" xfId="0" applyFont="1" applyAlignment="1"/>
    <xf numFmtId="0" fontId="0" fillId="0" borderId="13" xfId="0" applyFont="1" applyBorder="1" applyAlignment="1">
      <alignment vertical="center" wrapText="1"/>
    </xf>
    <xf numFmtId="0" fontId="0" fillId="0" borderId="13" xfId="0" applyBorder="1" applyAlignment="1">
      <alignment vertical="center" wrapText="1"/>
    </xf>
    <xf numFmtId="0" fontId="0" fillId="0" borderId="13" xfId="0" applyFill="1" applyBorder="1" applyAlignment="1">
      <alignment vertical="center" wrapText="1"/>
    </xf>
    <xf numFmtId="0" fontId="0" fillId="0" borderId="0" xfId="0" applyAlignment="1">
      <alignment horizontal="right" wrapText="1"/>
    </xf>
    <xf numFmtId="0" fontId="0" fillId="0" borderId="0" xfId="0" applyAlignment="1">
      <alignment wrapText="1"/>
    </xf>
    <xf numFmtId="0" fontId="0" fillId="0" borderId="0" xfId="0" applyAlignment="1">
      <alignment horizontal="center" wrapText="1"/>
    </xf>
    <xf numFmtId="0" fontId="11" fillId="6" borderId="3" xfId="0" applyFont="1" applyFill="1" applyBorder="1" applyAlignment="1">
      <alignment horizontal="center" wrapText="1"/>
    </xf>
    <xf numFmtId="0" fontId="18" fillId="0" borderId="13" xfId="1" applyFont="1" applyBorder="1" applyAlignment="1" applyProtection="1">
      <alignment wrapText="1"/>
    </xf>
    <xf numFmtId="0" fontId="0" fillId="0" borderId="0" xfId="0" applyFill="1" applyBorder="1" applyAlignment="1"/>
    <xf numFmtId="0" fontId="8" fillId="0" borderId="0" xfId="0" applyFont="1" applyFill="1" applyBorder="1" applyAlignment="1"/>
    <xf numFmtId="0" fontId="11" fillId="0" borderId="0" xfId="0" applyFont="1" applyFill="1" applyBorder="1" applyAlignment="1">
      <alignment vertical="center"/>
    </xf>
    <xf numFmtId="0" fontId="0" fillId="0" borderId="0" xfId="0" applyFill="1" applyBorder="1" applyAlignment="1">
      <alignment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20" fillId="0" borderId="0" xfId="0" applyFont="1" applyFill="1" applyAlignment="1">
      <alignment horizontal="center" vertical="center" wrapText="1"/>
    </xf>
    <xf numFmtId="0" fontId="21" fillId="0" borderId="13"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5" borderId="13" xfId="0" applyFont="1" applyFill="1" applyBorder="1" applyAlignment="1">
      <alignment horizontal="center" wrapText="1"/>
    </xf>
    <xf numFmtId="0" fontId="21" fillId="6" borderId="3" xfId="0" applyFont="1" applyFill="1" applyBorder="1" applyAlignment="1">
      <alignment horizontal="center" vertical="center" wrapText="1"/>
    </xf>
    <xf numFmtId="0" fontId="0" fillId="4" borderId="13" xfId="0" applyFill="1" applyBorder="1" applyAlignment="1">
      <alignment horizontal="center" wrapText="1"/>
    </xf>
    <xf numFmtId="0" fontId="0" fillId="0" borderId="13" xfId="0" applyBorder="1" applyAlignment="1">
      <alignment horizontal="center" textRotation="90" wrapText="1"/>
    </xf>
    <xf numFmtId="0" fontId="0" fillId="0" borderId="0" xfId="0" applyAlignment="1">
      <alignment horizontal="right"/>
    </xf>
    <xf numFmtId="0" fontId="0" fillId="0" borderId="0" xfId="0" applyAlignment="1">
      <alignment horizontal="left" vertical="top"/>
    </xf>
    <xf numFmtId="0" fontId="0" fillId="0" borderId="1" xfId="0" applyBorder="1" applyAlignment="1">
      <alignment horizontal="center"/>
    </xf>
    <xf numFmtId="0" fontId="0" fillId="0" borderId="0" xfId="0" applyAlignment="1">
      <alignment horizontal="center"/>
    </xf>
    <xf numFmtId="0" fontId="19" fillId="2" borderId="0" xfId="0" applyFont="1" applyFill="1" applyAlignment="1">
      <alignment horizontal="left"/>
    </xf>
    <xf numFmtId="0" fontId="16" fillId="6" borderId="13" xfId="0" applyFont="1" applyFill="1" applyBorder="1" applyAlignment="1">
      <alignment horizont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3" fillId="0" borderId="3"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6" borderId="13" xfId="0" applyFill="1" applyBorder="1" applyAlignment="1">
      <alignment horizontal="center"/>
    </xf>
    <xf numFmtId="0" fontId="0" fillId="0" borderId="2" xfId="0" applyBorder="1" applyAlignment="1">
      <alignment horizontal="center"/>
    </xf>
    <xf numFmtId="0" fontId="8" fillId="0" borderId="0" xfId="0" applyFont="1" applyBorder="1" applyAlignment="1">
      <alignment horizontal="center"/>
    </xf>
    <xf numFmtId="0" fontId="0" fillId="0" borderId="0" xfId="0"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center" wrapText="1"/>
    </xf>
    <xf numFmtId="0" fontId="24" fillId="0" borderId="0" xfId="0" applyFont="1" applyFill="1" applyAlignment="1">
      <alignment horizontal="center" vertical="center" wrapText="1"/>
    </xf>
  </cellXfs>
  <cellStyles count="4">
    <cellStyle name="Hyperlink" xfId="1" builtinId="8"/>
    <cellStyle name="Hyperlink 2" xfId="3"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9526</xdr:colOff>
      <xdr:row>16</xdr:row>
      <xdr:rowOff>19050</xdr:rowOff>
    </xdr:from>
    <xdr:to>
      <xdr:col>15</xdr:col>
      <xdr:colOff>447676</xdr:colOff>
      <xdr:row>17</xdr:row>
      <xdr:rowOff>95250</xdr:rowOff>
    </xdr:to>
    <xdr:sp macro="" textlink="">
      <xdr:nvSpPr>
        <xdr:cNvPr id="2" name="Rectangle: Rounded Corners 1">
          <a:extLst>
            <a:ext uri="{FF2B5EF4-FFF2-40B4-BE49-F238E27FC236}">
              <a16:creationId xmlns:a16="http://schemas.microsoft.com/office/drawing/2014/main" id="{43148DE8-61B1-41FC-84B7-9E5535859ACF}"/>
            </a:ext>
          </a:extLst>
        </xdr:cNvPr>
        <xdr:cNvSpPr/>
      </xdr:nvSpPr>
      <xdr:spPr>
        <a:xfrm>
          <a:off x="9526" y="5353050"/>
          <a:ext cx="9925050" cy="609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104774</xdr:colOff>
      <xdr:row>14</xdr:row>
      <xdr:rowOff>333375</xdr:rowOff>
    </xdr:from>
    <xdr:to>
      <xdr:col>18</xdr:col>
      <xdr:colOff>228599</xdr:colOff>
      <xdr:row>18</xdr:row>
      <xdr:rowOff>257175</xdr:rowOff>
    </xdr:to>
    <xdr:sp macro="" textlink="">
      <xdr:nvSpPr>
        <xdr:cNvPr id="3" name="TextBox 2">
          <a:extLst>
            <a:ext uri="{FF2B5EF4-FFF2-40B4-BE49-F238E27FC236}">
              <a16:creationId xmlns:a16="http://schemas.microsoft.com/office/drawing/2014/main" id="{36C21EEC-1662-4488-85E7-ACBB8B80D852}"/>
            </a:ext>
          </a:extLst>
        </xdr:cNvPr>
        <xdr:cNvSpPr txBox="1"/>
      </xdr:nvSpPr>
      <xdr:spPr>
        <a:xfrm>
          <a:off x="9591674" y="4848225"/>
          <a:ext cx="1952625" cy="1809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Based upon the criteria, Crazy Bread Emporium gets the</a:t>
          </a:r>
          <a:r>
            <a:rPr lang="en-US" sz="1100" baseline="0"/>
            <a:t> highest score.  It would be followed by pizza delivery.  </a:t>
          </a:r>
        </a:p>
        <a:p>
          <a:endParaRPr lang="en-US" sz="1100" baseline="0"/>
        </a:p>
        <a:p>
          <a:r>
            <a:rPr lang="en-US" sz="1100" baseline="0"/>
            <a:t>Unless something is wrong with the calculations, trust the team and go with this one.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142876</xdr:colOff>
      <xdr:row>12</xdr:row>
      <xdr:rowOff>161925</xdr:rowOff>
    </xdr:from>
    <xdr:to>
      <xdr:col>4</xdr:col>
      <xdr:colOff>9526</xdr:colOff>
      <xdr:row>25</xdr:row>
      <xdr:rowOff>115358</xdr:rowOff>
    </xdr:to>
    <xdr:pic>
      <xdr:nvPicPr>
        <xdr:cNvPr id="2" name="Picture 1" descr="Paste-Special-Raw.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42876" y="3143250"/>
          <a:ext cx="1200150" cy="2429933"/>
        </a:xfrm>
        <a:prstGeom prst="rect">
          <a:avLst/>
        </a:prstGeom>
        <a:ln>
          <a:noFill/>
        </a:ln>
        <a:effectLst>
          <a:outerShdw blurRad="190500" algn="tl" rotWithShape="0">
            <a:srgbClr val="000000">
              <a:alpha val="70000"/>
            </a:srgbClr>
          </a:outerShdw>
        </a:effectLst>
      </xdr:spPr>
    </xdr:pic>
    <xdr:clientData/>
  </xdr:twoCellAnchor>
  <xdr:twoCellAnchor editAs="oneCell">
    <xdr:from>
      <xdr:col>4</xdr:col>
      <xdr:colOff>295276</xdr:colOff>
      <xdr:row>13</xdr:row>
      <xdr:rowOff>28575</xdr:rowOff>
    </xdr:from>
    <xdr:to>
      <xdr:col>12</xdr:col>
      <xdr:colOff>321204</xdr:colOff>
      <xdr:row>25</xdr:row>
      <xdr:rowOff>152400</xdr:rowOff>
    </xdr:to>
    <xdr:pic>
      <xdr:nvPicPr>
        <xdr:cNvPr id="3" name="Picture 2" descr="Transpose-Raw.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1628776" y="3200400"/>
          <a:ext cx="2692928" cy="2409825"/>
        </a:xfrm>
        <a:prstGeom prst="rect">
          <a:avLst/>
        </a:prstGeom>
        <a:ln>
          <a:noFill/>
        </a:ln>
        <a:effectLst>
          <a:outerShdw blurRad="190500" algn="tl" rotWithShape="0">
            <a:srgbClr val="000000">
              <a:alpha val="70000"/>
            </a:srgbClr>
          </a:outerShdw>
        </a:effectLst>
      </xdr:spPr>
    </xdr:pic>
    <xdr:clientData/>
  </xdr:twoCellAnchor>
  <xdr:twoCellAnchor>
    <xdr:from>
      <xdr:col>0</xdr:col>
      <xdr:colOff>57150</xdr:colOff>
      <xdr:row>22</xdr:row>
      <xdr:rowOff>85725</xdr:rowOff>
    </xdr:from>
    <xdr:to>
      <xdr:col>4</xdr:col>
      <xdr:colOff>57150</xdr:colOff>
      <xdr:row>23</xdr:row>
      <xdr:rowOff>161925</xdr:rowOff>
    </xdr:to>
    <xdr:sp macro="" textlink="">
      <xdr:nvSpPr>
        <xdr:cNvPr id="4" name="Oval 3">
          <a:extLst>
            <a:ext uri="{FF2B5EF4-FFF2-40B4-BE49-F238E27FC236}">
              <a16:creationId xmlns:a16="http://schemas.microsoft.com/office/drawing/2014/main" id="{00000000-0008-0000-0300-000004000000}"/>
            </a:ext>
          </a:extLst>
        </xdr:cNvPr>
        <xdr:cNvSpPr/>
      </xdr:nvSpPr>
      <xdr:spPr>
        <a:xfrm>
          <a:off x="57150" y="4972050"/>
          <a:ext cx="13335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47625</xdr:colOff>
      <xdr:row>14</xdr:row>
      <xdr:rowOff>76200</xdr:rowOff>
    </xdr:from>
    <xdr:to>
      <xdr:col>1</xdr:col>
      <xdr:colOff>247650</xdr:colOff>
      <xdr:row>18</xdr:row>
      <xdr:rowOff>19050</xdr:rowOff>
    </xdr:to>
    <xdr:sp macro="" textlink="">
      <xdr:nvSpPr>
        <xdr:cNvPr id="5" name="Oval 4">
          <a:extLst>
            <a:ext uri="{FF2B5EF4-FFF2-40B4-BE49-F238E27FC236}">
              <a16:creationId xmlns:a16="http://schemas.microsoft.com/office/drawing/2014/main" id="{00000000-0008-0000-0300-000005000000}"/>
            </a:ext>
          </a:extLst>
        </xdr:cNvPr>
        <xdr:cNvSpPr/>
      </xdr:nvSpPr>
      <xdr:spPr>
        <a:xfrm>
          <a:off x="47625" y="3438525"/>
          <a:ext cx="533400" cy="7048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304800</xdr:colOff>
      <xdr:row>16</xdr:row>
      <xdr:rowOff>95250</xdr:rowOff>
    </xdr:from>
    <xdr:to>
      <xdr:col>7</xdr:col>
      <xdr:colOff>190501</xdr:colOff>
      <xdr:row>17</xdr:row>
      <xdr:rowOff>171450</xdr:rowOff>
    </xdr:to>
    <xdr:sp macro="" textlink="">
      <xdr:nvSpPr>
        <xdr:cNvPr id="6" name="Oval 5">
          <a:extLst>
            <a:ext uri="{FF2B5EF4-FFF2-40B4-BE49-F238E27FC236}">
              <a16:creationId xmlns:a16="http://schemas.microsoft.com/office/drawing/2014/main" id="{00000000-0008-0000-0300-000006000000}"/>
            </a:ext>
          </a:extLst>
        </xdr:cNvPr>
        <xdr:cNvSpPr/>
      </xdr:nvSpPr>
      <xdr:spPr>
        <a:xfrm>
          <a:off x="1638300" y="3838575"/>
          <a:ext cx="885826"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200024</xdr:colOff>
      <xdr:row>22</xdr:row>
      <xdr:rowOff>123825</xdr:rowOff>
    </xdr:from>
    <xdr:to>
      <xdr:col>11</xdr:col>
      <xdr:colOff>57150</xdr:colOff>
      <xdr:row>24</xdr:row>
      <xdr:rowOff>9525</xdr:rowOff>
    </xdr:to>
    <xdr:sp macro="" textlink="">
      <xdr:nvSpPr>
        <xdr:cNvPr id="7" name="Oval 6">
          <a:extLst>
            <a:ext uri="{FF2B5EF4-FFF2-40B4-BE49-F238E27FC236}">
              <a16:creationId xmlns:a16="http://schemas.microsoft.com/office/drawing/2014/main" id="{00000000-0008-0000-0300-000007000000}"/>
            </a:ext>
          </a:extLst>
        </xdr:cNvPr>
        <xdr:cNvSpPr/>
      </xdr:nvSpPr>
      <xdr:spPr>
        <a:xfrm>
          <a:off x="2867024" y="5010150"/>
          <a:ext cx="857251"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velac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workbookViewId="0">
      <selection activeCell="B12" sqref="B12"/>
    </sheetView>
  </sheetViews>
  <sheetFormatPr defaultRowHeight="15" x14ac:dyDescent="0.25"/>
  <cols>
    <col min="1" max="1" width="21.7109375" style="33" customWidth="1"/>
    <col min="2" max="2" width="48.42578125" style="33" customWidth="1"/>
    <col min="3" max="3" width="24.28515625" style="33" customWidth="1"/>
    <col min="4" max="4" width="15.85546875" style="33" customWidth="1"/>
    <col min="5" max="5" width="43.42578125" style="33" customWidth="1"/>
    <col min="6" max="7" width="3.85546875" style="33" customWidth="1"/>
    <col min="8" max="8" width="76.28515625" style="45" customWidth="1"/>
    <col min="9" max="16384" width="9.140625" style="33"/>
  </cols>
  <sheetData>
    <row r="1" spans="1:8" ht="32.25" thickBot="1" x14ac:dyDescent="0.55000000000000004">
      <c r="A1" s="31" t="s">
        <v>15</v>
      </c>
      <c r="B1" s="32"/>
      <c r="C1" s="32"/>
      <c r="D1" s="32"/>
      <c r="E1" s="32"/>
      <c r="F1" s="32"/>
      <c r="G1" s="32"/>
    </row>
    <row r="2" spans="1:8" ht="15.75" thickBot="1" x14ac:dyDescent="0.3">
      <c r="B2" s="60" t="s">
        <v>43</v>
      </c>
      <c r="C2" s="60"/>
      <c r="D2" s="11">
        <f>SUM(A5:A14)</f>
        <v>0</v>
      </c>
    </row>
    <row r="3" spans="1:8" s="50" customFormat="1" ht="31.5" customHeight="1" x14ac:dyDescent="0.25">
      <c r="A3" s="49" t="s">
        <v>47</v>
      </c>
      <c r="B3" s="49" t="s">
        <v>48</v>
      </c>
      <c r="C3" s="49" t="s">
        <v>49</v>
      </c>
      <c r="D3" s="49" t="s">
        <v>44</v>
      </c>
      <c r="E3" s="49" t="s">
        <v>51</v>
      </c>
      <c r="H3" s="51"/>
    </row>
    <row r="4" spans="1:8" s="52" customFormat="1" ht="118.5" customHeight="1" x14ac:dyDescent="0.25">
      <c r="A4" s="53" t="s">
        <v>53</v>
      </c>
      <c r="B4" s="53" t="s">
        <v>56</v>
      </c>
      <c r="C4" s="53" t="s">
        <v>52</v>
      </c>
      <c r="D4" s="53"/>
      <c r="E4" s="52" t="s">
        <v>54</v>
      </c>
      <c r="H4" s="51"/>
    </row>
    <row r="5" spans="1:8" x14ac:dyDescent="0.25">
      <c r="A5" s="34"/>
      <c r="B5" s="34"/>
      <c r="C5" s="34"/>
      <c r="D5" s="35" t="str">
        <f>IF(A5=0,"",(A5/$D$2))</f>
        <v/>
      </c>
      <c r="E5" s="33" t="s">
        <v>55</v>
      </c>
      <c r="H5" s="47"/>
    </row>
    <row r="6" spans="1:8" x14ac:dyDescent="0.25">
      <c r="A6" s="34"/>
      <c r="B6" s="34"/>
      <c r="C6" s="34"/>
      <c r="D6" s="35" t="str">
        <f t="shared" ref="D6:D14" si="0">IF(A6=0,"",(A6/$D$2))</f>
        <v/>
      </c>
      <c r="H6" s="47"/>
    </row>
    <row r="7" spans="1:8" x14ac:dyDescent="0.25">
      <c r="A7" s="34"/>
      <c r="B7" s="34"/>
      <c r="C7" s="34"/>
      <c r="D7" s="35" t="str">
        <f t="shared" si="0"/>
        <v/>
      </c>
      <c r="H7" s="47"/>
    </row>
    <row r="8" spans="1:8" x14ac:dyDescent="0.25">
      <c r="A8" s="34"/>
      <c r="B8" s="34"/>
      <c r="C8" s="34"/>
      <c r="D8" s="35" t="str">
        <f t="shared" si="0"/>
        <v/>
      </c>
      <c r="H8" s="47"/>
    </row>
    <row r="9" spans="1:8" x14ac:dyDescent="0.25">
      <c r="A9" s="34"/>
      <c r="B9" s="34"/>
      <c r="C9" s="34"/>
      <c r="D9" s="35" t="str">
        <f t="shared" si="0"/>
        <v/>
      </c>
      <c r="H9" s="47"/>
    </row>
    <row r="10" spans="1:8" x14ac:dyDescent="0.25">
      <c r="A10" s="34"/>
      <c r="B10" s="34"/>
      <c r="C10" s="34"/>
      <c r="D10" s="35" t="str">
        <f t="shared" si="0"/>
        <v/>
      </c>
      <c r="H10" s="47"/>
    </row>
    <row r="11" spans="1:8" x14ac:dyDescent="0.25">
      <c r="A11" s="34"/>
      <c r="B11" s="34"/>
      <c r="C11" s="34"/>
      <c r="D11" s="35" t="str">
        <f t="shared" si="0"/>
        <v/>
      </c>
    </row>
    <row r="12" spans="1:8" x14ac:dyDescent="0.25">
      <c r="A12" s="34"/>
      <c r="B12" s="34"/>
      <c r="C12" s="34"/>
      <c r="D12" s="35" t="str">
        <f t="shared" si="0"/>
        <v/>
      </c>
    </row>
    <row r="13" spans="1:8" x14ac:dyDescent="0.25">
      <c r="A13" s="34"/>
      <c r="B13" s="34"/>
      <c r="C13" s="34"/>
      <c r="D13" s="35" t="str">
        <f t="shared" si="0"/>
        <v/>
      </c>
    </row>
    <row r="14" spans="1:8" x14ac:dyDescent="0.25">
      <c r="A14" s="34"/>
      <c r="B14" s="34"/>
      <c r="C14" s="34"/>
      <c r="D14" s="35" t="str">
        <f t="shared" si="0"/>
        <v/>
      </c>
    </row>
    <row r="15" spans="1:8" hidden="1" x14ac:dyDescent="0.25">
      <c r="A15" s="63"/>
      <c r="B15" s="63"/>
      <c r="C15" s="63"/>
      <c r="D15" s="63"/>
      <c r="E15" s="63"/>
      <c r="F15" s="63"/>
      <c r="G15" s="63"/>
    </row>
    <row r="16" spans="1:8" ht="6" customHeight="1" thickBot="1" x14ac:dyDescent="0.3">
      <c r="A16" s="62"/>
      <c r="B16" s="62"/>
      <c r="C16" s="62"/>
      <c r="D16" s="62"/>
      <c r="E16" s="62"/>
      <c r="F16" s="62"/>
      <c r="G16" s="62"/>
    </row>
    <row r="17" spans="1:7" ht="19.5" thickTop="1" x14ac:dyDescent="0.3">
      <c r="A17" s="36" t="s">
        <v>16</v>
      </c>
    </row>
    <row r="18" spans="1:7" ht="32.25" customHeight="1" x14ac:dyDescent="0.25">
      <c r="A18" s="61" t="s">
        <v>38</v>
      </c>
      <c r="B18" s="61"/>
      <c r="C18" s="61"/>
      <c r="D18" s="61"/>
      <c r="E18" s="61"/>
      <c r="F18" s="61"/>
      <c r="G18" s="61"/>
    </row>
    <row r="19" spans="1:7" ht="5.25" customHeight="1" x14ac:dyDescent="0.25"/>
    <row r="20" spans="1:7" ht="18.75" x14ac:dyDescent="0.3">
      <c r="A20" s="36" t="s">
        <v>17</v>
      </c>
    </row>
    <row r="21" spans="1:7" x14ac:dyDescent="0.25">
      <c r="A21" s="61" t="s">
        <v>20</v>
      </c>
      <c r="B21" s="61"/>
      <c r="C21" s="61"/>
      <c r="D21" s="61"/>
      <c r="E21" s="61"/>
      <c r="F21" s="61"/>
      <c r="G21" s="61"/>
    </row>
    <row r="22" spans="1:7" ht="5.25" customHeight="1" x14ac:dyDescent="0.25"/>
    <row r="23" spans="1:7" ht="18.75" x14ac:dyDescent="0.3">
      <c r="A23" s="36" t="s">
        <v>18</v>
      </c>
    </row>
    <row r="24" spans="1:7" x14ac:dyDescent="0.25">
      <c r="A24" s="61" t="s">
        <v>39</v>
      </c>
      <c r="B24" s="61"/>
      <c r="C24" s="61"/>
      <c r="D24" s="61"/>
      <c r="E24" s="61"/>
      <c r="F24" s="61"/>
      <c r="G24" s="61"/>
    </row>
    <row r="25" spans="1:7" ht="14.25" customHeight="1" x14ac:dyDescent="0.25"/>
    <row r="26" spans="1:7" ht="18.75" x14ac:dyDescent="0.3">
      <c r="A26" s="36" t="s">
        <v>19</v>
      </c>
    </row>
    <row r="27" spans="1:7" x14ac:dyDescent="0.25">
      <c r="A27" s="61" t="s">
        <v>40</v>
      </c>
      <c r="B27" s="61"/>
      <c r="C27" s="61"/>
      <c r="D27" s="61"/>
      <c r="E27" s="61"/>
      <c r="F27" s="61"/>
      <c r="G27" s="61"/>
    </row>
    <row r="28" spans="1:7" ht="13.5" customHeight="1" x14ac:dyDescent="0.25"/>
    <row r="29" spans="1:7" ht="18.75" x14ac:dyDescent="0.3">
      <c r="A29" s="36" t="s">
        <v>21</v>
      </c>
    </row>
    <row r="30" spans="1:7" ht="31.5" customHeight="1" x14ac:dyDescent="0.25">
      <c r="A30" s="61" t="s">
        <v>22</v>
      </c>
      <c r="B30" s="61"/>
      <c r="C30" s="61"/>
      <c r="D30" s="61"/>
      <c r="E30" s="61"/>
      <c r="F30" s="61"/>
      <c r="G30" s="61"/>
    </row>
    <row r="31" spans="1:7" ht="20.25" customHeight="1" x14ac:dyDescent="0.25"/>
    <row r="33" spans="1:9" x14ac:dyDescent="0.25">
      <c r="A33" s="5"/>
      <c r="G33" s="10"/>
      <c r="I33" s="8"/>
    </row>
    <row r="35" spans="1:9" x14ac:dyDescent="0.25">
      <c r="B35" s="6"/>
      <c r="C35" s="6"/>
      <c r="D35" s="6"/>
      <c r="E35" s="6"/>
      <c r="F35" s="6"/>
      <c r="G35" s="6"/>
      <c r="H35" s="46"/>
      <c r="I35" s="6"/>
    </row>
  </sheetData>
  <autoFilter ref="A3:D3" xr:uid="{00000000-0009-0000-0000-000001000000}">
    <sortState ref="A4:D14">
      <sortCondition ref="C3"/>
    </sortState>
  </autoFilter>
  <mergeCells count="8">
    <mergeCell ref="B2:C2"/>
    <mergeCell ref="A27:G27"/>
    <mergeCell ref="A30:G30"/>
    <mergeCell ref="A16:G16"/>
    <mergeCell ref="A15:G15"/>
    <mergeCell ref="A18:G18"/>
    <mergeCell ref="A21:G21"/>
    <mergeCell ref="A24:G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topLeftCell="A4" workbookViewId="0">
      <selection activeCell="F10" sqref="F10"/>
    </sheetView>
  </sheetViews>
  <sheetFormatPr defaultRowHeight="15" x14ac:dyDescent="0.25"/>
  <cols>
    <col min="1" max="1" width="58.5703125" style="41" customWidth="1"/>
    <col min="2" max="2" width="29.42578125" customWidth="1"/>
    <col min="3" max="3" width="18.28515625" customWidth="1"/>
    <col min="4" max="4" width="16" customWidth="1"/>
    <col min="5" max="5" width="18.42578125" customWidth="1"/>
    <col min="6" max="6" width="17.140625" customWidth="1"/>
    <col min="7" max="7" width="8.28515625" customWidth="1"/>
    <col min="8" max="11" width="3.85546875" customWidth="1"/>
    <col min="12" max="12" width="4" hidden="1" customWidth="1"/>
    <col min="13" max="13" width="8" customWidth="1"/>
    <col min="14" max="14" width="14.5703125" customWidth="1"/>
    <col min="15" max="15" width="5.5703125" customWidth="1"/>
  </cols>
  <sheetData>
    <row r="1" spans="1:15" ht="31.5" x14ac:dyDescent="0.5">
      <c r="A1" s="64"/>
      <c r="B1" s="64"/>
      <c r="C1" s="64"/>
      <c r="D1" s="64"/>
      <c r="E1" s="64"/>
      <c r="F1" s="64"/>
      <c r="G1" s="64"/>
      <c r="H1" s="64"/>
      <c r="I1" s="64"/>
      <c r="J1" s="64"/>
      <c r="K1" s="64"/>
      <c r="L1" s="64"/>
      <c r="M1" s="64"/>
      <c r="N1" s="64"/>
      <c r="O1" s="64"/>
    </row>
    <row r="3" spans="1:15" x14ac:dyDescent="0.25">
      <c r="A3" s="40" t="s">
        <v>35</v>
      </c>
      <c r="B3" s="73"/>
      <c r="C3" s="76"/>
      <c r="D3" s="76"/>
      <c r="E3" s="76"/>
      <c r="F3" s="76"/>
      <c r="G3" s="76"/>
      <c r="H3" s="76"/>
      <c r="I3" s="74"/>
      <c r="K3" s="60" t="s">
        <v>36</v>
      </c>
      <c r="L3" s="60"/>
      <c r="M3" s="60"/>
      <c r="N3" s="73"/>
      <c r="O3" s="74"/>
    </row>
    <row r="5" spans="1:15" ht="15" customHeight="1" x14ac:dyDescent="0.25">
      <c r="A5" s="72" t="s">
        <v>46</v>
      </c>
      <c r="B5" s="66" t="s">
        <v>50</v>
      </c>
      <c r="C5" s="67"/>
      <c r="D5" s="67"/>
      <c r="E5" s="67"/>
      <c r="F5" s="67"/>
      <c r="G5" s="67"/>
      <c r="H5" s="67"/>
      <c r="I5" s="67"/>
      <c r="J5" s="67"/>
      <c r="K5" s="67"/>
      <c r="L5" s="67"/>
      <c r="M5" s="67"/>
      <c r="N5" s="67"/>
      <c r="O5" s="68"/>
    </row>
    <row r="6" spans="1:15" ht="122.25" customHeight="1" x14ac:dyDescent="0.25">
      <c r="A6" s="72"/>
      <c r="B6" s="69"/>
      <c r="C6" s="70"/>
      <c r="D6" s="70"/>
      <c r="E6" s="70"/>
      <c r="F6" s="70"/>
      <c r="G6" s="70"/>
      <c r="H6" s="70"/>
      <c r="I6" s="70"/>
      <c r="J6" s="70"/>
      <c r="K6" s="70"/>
      <c r="L6" s="70"/>
      <c r="M6" s="70"/>
      <c r="N6" s="70"/>
      <c r="O6" s="71"/>
    </row>
    <row r="8" spans="1:15" x14ac:dyDescent="0.25">
      <c r="B8" s="65" t="s">
        <v>31</v>
      </c>
      <c r="C8" s="65"/>
      <c r="D8" s="65"/>
      <c r="E8" s="65"/>
      <c r="F8" s="65"/>
      <c r="G8" s="65"/>
      <c r="H8" s="65"/>
      <c r="I8" s="65"/>
      <c r="J8" s="65"/>
      <c r="K8" s="65"/>
      <c r="L8" s="14"/>
      <c r="M8" s="75" t="s">
        <v>42</v>
      </c>
      <c r="N8" s="75"/>
      <c r="O8" s="75"/>
    </row>
    <row r="9" spans="1:15" ht="30" x14ac:dyDescent="0.25">
      <c r="A9" s="40" t="s">
        <v>24</v>
      </c>
      <c r="B9" s="54" t="s">
        <v>75</v>
      </c>
      <c r="C9" s="15"/>
      <c r="D9" s="15"/>
      <c r="E9" s="15"/>
      <c r="F9" s="15"/>
      <c r="G9" s="14"/>
      <c r="H9" s="16"/>
      <c r="I9" s="14"/>
      <c r="J9" s="16"/>
      <c r="K9" s="14"/>
      <c r="L9" s="14"/>
      <c r="M9" s="14"/>
      <c r="N9" s="17"/>
      <c r="O9" s="14"/>
    </row>
    <row r="10" spans="1:15" ht="39" customHeight="1" x14ac:dyDescent="0.25">
      <c r="A10" s="42"/>
      <c r="B10" s="55" t="s">
        <v>76</v>
      </c>
      <c r="C10" s="30"/>
      <c r="D10" s="30"/>
      <c r="E10" s="30"/>
      <c r="F10" s="30"/>
      <c r="G10" s="18"/>
      <c r="H10" s="19"/>
      <c r="I10" s="18"/>
      <c r="J10" s="19"/>
      <c r="K10" s="18"/>
      <c r="L10" s="18"/>
      <c r="M10" s="59" t="s">
        <v>32</v>
      </c>
      <c r="N10" s="58" t="s">
        <v>33</v>
      </c>
      <c r="O10" s="18" t="s">
        <v>34</v>
      </c>
    </row>
    <row r="11" spans="1:15" ht="27" customHeight="1" x14ac:dyDescent="0.25">
      <c r="A11" s="43"/>
      <c r="B11" s="56" t="s">
        <v>77</v>
      </c>
      <c r="C11" s="22">
        <f t="shared" ref="C11:O11" si="0">C10</f>
        <v>0</v>
      </c>
      <c r="D11" s="21">
        <f t="shared" si="0"/>
        <v>0</v>
      </c>
      <c r="E11" s="22">
        <f t="shared" si="0"/>
        <v>0</v>
      </c>
      <c r="F11" s="21">
        <f t="shared" si="0"/>
        <v>0</v>
      </c>
      <c r="G11" s="22">
        <f t="shared" si="0"/>
        <v>0</v>
      </c>
      <c r="H11" s="21">
        <f t="shared" si="0"/>
        <v>0</v>
      </c>
      <c r="I11" s="22">
        <f t="shared" si="0"/>
        <v>0</v>
      </c>
      <c r="J11" s="21">
        <f t="shared" si="0"/>
        <v>0</v>
      </c>
      <c r="K11" s="22">
        <f t="shared" si="0"/>
        <v>0</v>
      </c>
      <c r="L11" s="22">
        <f t="shared" si="0"/>
        <v>0</v>
      </c>
      <c r="M11" s="22" t="str">
        <f t="shared" si="0"/>
        <v>RAW SCORE</v>
      </c>
      <c r="N11" s="23" t="str">
        <f t="shared" si="0"/>
        <v>WEIGHTED SCORE</v>
      </c>
      <c r="O11" s="22" t="str">
        <f t="shared" si="0"/>
        <v>RANK</v>
      </c>
    </row>
    <row r="12" spans="1:15" s="13" customFormat="1" ht="44.25" customHeight="1" x14ac:dyDescent="0.25">
      <c r="A12" s="57" t="s">
        <v>78</v>
      </c>
      <c r="B12" s="24"/>
      <c r="C12" s="24"/>
      <c r="D12" s="24"/>
      <c r="E12" s="24"/>
      <c r="F12" s="24"/>
      <c r="G12" s="24"/>
      <c r="H12" s="24"/>
      <c r="I12" s="24"/>
      <c r="J12" s="24"/>
      <c r="K12" s="24"/>
      <c r="L12" s="25"/>
      <c r="M12" s="25"/>
      <c r="N12" s="26"/>
      <c r="O12" s="25"/>
    </row>
    <row r="13" spans="1:15" ht="51" customHeight="1" x14ac:dyDescent="0.25">
      <c r="A13" s="37"/>
      <c r="B13" s="27"/>
      <c r="C13" s="28"/>
      <c r="D13" s="27"/>
      <c r="E13" s="28"/>
      <c r="F13" s="27"/>
      <c r="G13" s="28"/>
      <c r="H13" s="27"/>
      <c r="I13" s="28"/>
      <c r="J13" s="27"/>
      <c r="K13" s="28"/>
      <c r="L13" s="28"/>
      <c r="M13" s="28">
        <f>SUM(B13:L13)</f>
        <v>0</v>
      </c>
      <c r="N13" s="29" t="e">
        <f>SUMPRODUCT((B13:L13)*($B$9:$L$9))</f>
        <v>#VALUE!</v>
      </c>
      <c r="O13" s="28"/>
    </row>
    <row r="14" spans="1:15" ht="56.25" customHeight="1" x14ac:dyDescent="0.25">
      <c r="A14" s="38"/>
      <c r="B14" s="27"/>
      <c r="C14" s="28"/>
      <c r="D14" s="27"/>
      <c r="E14" s="28"/>
      <c r="F14" s="27"/>
      <c r="G14" s="28"/>
      <c r="H14" s="27"/>
      <c r="I14" s="28"/>
      <c r="J14" s="27"/>
      <c r="K14" s="28"/>
      <c r="L14" s="28"/>
      <c r="M14" s="28">
        <f t="shared" ref="M14:M15" si="1">SUM(B14:L14)</f>
        <v>0</v>
      </c>
      <c r="N14" s="29" t="e">
        <f t="shared" ref="N14:N15" si="2">SUMPRODUCT((B14:L14)*($B$9:$L$9))</f>
        <v>#VALUE!</v>
      </c>
      <c r="O14" s="28"/>
    </row>
    <row r="15" spans="1:15" ht="53.25" customHeight="1" x14ac:dyDescent="0.25">
      <c r="A15" s="38"/>
      <c r="B15" s="27"/>
      <c r="C15" s="28"/>
      <c r="D15" s="27"/>
      <c r="E15" s="28"/>
      <c r="F15" s="27"/>
      <c r="G15" s="28"/>
      <c r="H15" s="27"/>
      <c r="I15" s="28"/>
      <c r="J15" s="27"/>
      <c r="K15" s="28"/>
      <c r="L15" s="28"/>
      <c r="M15" s="28">
        <f t="shared" si="1"/>
        <v>0</v>
      </c>
      <c r="N15" s="29" t="e">
        <f t="shared" si="2"/>
        <v>#VALUE!</v>
      </c>
      <c r="O15" s="28"/>
    </row>
    <row r="16" spans="1:15" s="12" customFormat="1" ht="126.75" customHeight="1" x14ac:dyDescent="0.25">
      <c r="A16" s="38"/>
      <c r="B16" s="27"/>
      <c r="C16" s="28"/>
      <c r="D16" s="27"/>
      <c r="E16" s="28"/>
      <c r="F16" s="27"/>
      <c r="G16" s="28"/>
      <c r="H16" s="27"/>
      <c r="I16" s="28"/>
      <c r="J16" s="27"/>
      <c r="K16" s="28"/>
      <c r="L16" s="28"/>
      <c r="M16" s="28">
        <f t="shared" ref="M16:M25" si="3">SUM(B16:L16)</f>
        <v>0</v>
      </c>
      <c r="N16" s="29" t="e">
        <f t="shared" ref="N16:N25" si="4">SUMPRODUCT((B16:L16)*($B$9:$L$9))</f>
        <v>#VALUE!</v>
      </c>
      <c r="O16" s="28"/>
    </row>
    <row r="17" spans="1:15" s="12" customFormat="1" ht="63" customHeight="1" x14ac:dyDescent="0.25">
      <c r="A17" s="38"/>
      <c r="B17" s="27"/>
      <c r="C17" s="28"/>
      <c r="D17" s="27"/>
      <c r="E17" s="28"/>
      <c r="F17" s="27"/>
      <c r="G17" s="28"/>
      <c r="H17" s="27"/>
      <c r="I17" s="28"/>
      <c r="J17" s="27"/>
      <c r="K17" s="28"/>
      <c r="L17" s="28"/>
      <c r="M17" s="28">
        <f t="shared" ref="M17:M24" si="5">SUM(B17:L17)</f>
        <v>0</v>
      </c>
      <c r="N17" s="29" t="e">
        <f t="shared" ref="N17:N24" si="6">SUMPRODUCT((B17:L17)*($B$9:$L$9))</f>
        <v>#VALUE!</v>
      </c>
      <c r="O17" s="28"/>
    </row>
    <row r="18" spans="1:15" s="12" customFormat="1" ht="98.25" customHeight="1" x14ac:dyDescent="0.25">
      <c r="A18" s="38"/>
      <c r="B18" s="27"/>
      <c r="C18" s="28"/>
      <c r="D18" s="27"/>
      <c r="E18" s="28"/>
      <c r="F18" s="27"/>
      <c r="G18" s="28"/>
      <c r="H18" s="27"/>
      <c r="I18" s="28"/>
      <c r="J18" s="27"/>
      <c r="K18" s="28"/>
      <c r="L18" s="28"/>
      <c r="M18" s="28">
        <f t="shared" si="5"/>
        <v>0</v>
      </c>
      <c r="N18" s="29" t="e">
        <f t="shared" si="6"/>
        <v>#VALUE!</v>
      </c>
      <c r="O18" s="28"/>
    </row>
    <row r="19" spans="1:15" s="12" customFormat="1" ht="74.25" customHeight="1" x14ac:dyDescent="0.25">
      <c r="A19" s="38"/>
      <c r="B19" s="27"/>
      <c r="C19" s="28"/>
      <c r="D19" s="27"/>
      <c r="E19" s="28"/>
      <c r="F19" s="27"/>
      <c r="G19" s="28"/>
      <c r="H19" s="27"/>
      <c r="I19" s="28"/>
      <c r="J19" s="27"/>
      <c r="K19" s="28"/>
      <c r="L19" s="28"/>
      <c r="M19" s="28">
        <f t="shared" si="5"/>
        <v>0</v>
      </c>
      <c r="N19" s="29" t="e">
        <f t="shared" si="6"/>
        <v>#VALUE!</v>
      </c>
      <c r="O19" s="28"/>
    </row>
    <row r="20" spans="1:15" s="12" customFormat="1" ht="52.5" customHeight="1" x14ac:dyDescent="0.25">
      <c r="A20" s="38"/>
      <c r="B20" s="27"/>
      <c r="C20" s="28"/>
      <c r="D20" s="27"/>
      <c r="E20" s="28"/>
      <c r="F20" s="27"/>
      <c r="G20" s="28"/>
      <c r="H20" s="27"/>
      <c r="I20" s="28"/>
      <c r="J20" s="27"/>
      <c r="K20" s="28"/>
      <c r="L20" s="28"/>
      <c r="M20" s="28">
        <f t="shared" si="5"/>
        <v>0</v>
      </c>
      <c r="N20" s="29" t="e">
        <f t="shared" si="6"/>
        <v>#VALUE!</v>
      </c>
      <c r="O20" s="28"/>
    </row>
    <row r="21" spans="1:15" s="12" customFormat="1" ht="159" customHeight="1" x14ac:dyDescent="0.25">
      <c r="A21" s="38"/>
      <c r="B21" s="27"/>
      <c r="C21" s="28"/>
      <c r="D21" s="27"/>
      <c r="E21" s="28"/>
      <c r="F21" s="27"/>
      <c r="G21" s="28"/>
      <c r="H21" s="27"/>
      <c r="I21" s="28"/>
      <c r="J21" s="27"/>
      <c r="K21" s="28"/>
      <c r="L21" s="28"/>
      <c r="M21" s="28">
        <f t="shared" si="5"/>
        <v>0</v>
      </c>
      <c r="N21" s="29" t="e">
        <f t="shared" si="6"/>
        <v>#VALUE!</v>
      </c>
      <c r="O21" s="28"/>
    </row>
    <row r="22" spans="1:15" s="12" customFormat="1" ht="65.25" customHeight="1" x14ac:dyDescent="0.25">
      <c r="A22" s="38"/>
      <c r="B22" s="27"/>
      <c r="C22" s="28"/>
      <c r="D22" s="27"/>
      <c r="E22" s="28"/>
      <c r="F22" s="27"/>
      <c r="G22" s="28"/>
      <c r="H22" s="27"/>
      <c r="I22" s="28"/>
      <c r="J22" s="27"/>
      <c r="K22" s="28"/>
      <c r="L22" s="28"/>
      <c r="M22" s="28">
        <f t="shared" si="5"/>
        <v>0</v>
      </c>
      <c r="N22" s="29" t="e">
        <f t="shared" si="6"/>
        <v>#VALUE!</v>
      </c>
      <c r="O22" s="28"/>
    </row>
    <row r="23" spans="1:15" s="12" customFormat="1" ht="128.25" customHeight="1" x14ac:dyDescent="0.25">
      <c r="A23" s="38"/>
      <c r="B23" s="27"/>
      <c r="C23" s="28"/>
      <c r="D23" s="27"/>
      <c r="E23" s="28"/>
      <c r="F23" s="27"/>
      <c r="G23" s="28"/>
      <c r="H23" s="27"/>
      <c r="I23" s="28"/>
      <c r="J23" s="27"/>
      <c r="K23" s="28"/>
      <c r="L23" s="28"/>
      <c r="M23" s="28">
        <f t="shared" si="5"/>
        <v>0</v>
      </c>
      <c r="N23" s="29" t="e">
        <f t="shared" si="6"/>
        <v>#VALUE!</v>
      </c>
      <c r="O23" s="28"/>
    </row>
    <row r="24" spans="1:15" s="12" customFormat="1" ht="58.5" customHeight="1" x14ac:dyDescent="0.25">
      <c r="A24" s="38"/>
      <c r="B24" s="27"/>
      <c r="C24" s="28"/>
      <c r="D24" s="27"/>
      <c r="E24" s="28"/>
      <c r="F24" s="27"/>
      <c r="G24" s="28"/>
      <c r="H24" s="27"/>
      <c r="I24" s="28"/>
      <c r="J24" s="27"/>
      <c r="K24" s="28"/>
      <c r="L24" s="28"/>
      <c r="M24" s="28">
        <f t="shared" si="5"/>
        <v>0</v>
      </c>
      <c r="N24" s="29" t="e">
        <f t="shared" si="6"/>
        <v>#VALUE!</v>
      </c>
      <c r="O24" s="28"/>
    </row>
    <row r="25" spans="1:15" ht="152.25" customHeight="1" x14ac:dyDescent="0.25">
      <c r="A25" s="38"/>
      <c r="B25" s="27"/>
      <c r="C25" s="28"/>
      <c r="D25" s="27"/>
      <c r="E25" s="28"/>
      <c r="F25" s="27"/>
      <c r="G25" s="28"/>
      <c r="H25" s="27"/>
      <c r="I25" s="28"/>
      <c r="J25" s="27"/>
      <c r="K25" s="28"/>
      <c r="L25" s="28"/>
      <c r="M25" s="28">
        <f t="shared" si="3"/>
        <v>0</v>
      </c>
      <c r="N25" s="29" t="e">
        <f t="shared" si="4"/>
        <v>#VALUE!</v>
      </c>
      <c r="O25" s="28"/>
    </row>
    <row r="26" spans="1:15" ht="93.75" customHeight="1" x14ac:dyDescent="0.25">
      <c r="A26" s="38"/>
      <c r="B26" s="27"/>
      <c r="C26" s="28"/>
      <c r="D26" s="27"/>
      <c r="E26" s="28"/>
      <c r="F26" s="27"/>
      <c r="G26" s="28"/>
      <c r="H26" s="27"/>
      <c r="I26" s="28"/>
      <c r="J26" s="27"/>
      <c r="K26" s="28"/>
      <c r="L26" s="28"/>
      <c r="M26" s="28">
        <f t="shared" ref="M26:M33" si="7">SUM(B26:L26)</f>
        <v>0</v>
      </c>
      <c r="N26" s="29" t="e">
        <f t="shared" ref="N26:N33" si="8">SUMPRODUCT((B26:L26)*($B$9:$L$9))</f>
        <v>#VALUE!</v>
      </c>
      <c r="O26" s="28"/>
    </row>
    <row r="27" spans="1:15" ht="24" customHeight="1" x14ac:dyDescent="0.25">
      <c r="A27" s="44"/>
      <c r="B27" s="27"/>
      <c r="C27" s="28"/>
      <c r="D27" s="27"/>
      <c r="E27" s="28"/>
      <c r="F27" s="27"/>
      <c r="G27" s="28"/>
      <c r="H27" s="27"/>
      <c r="I27" s="28"/>
      <c r="J27" s="27"/>
      <c r="K27" s="28"/>
      <c r="L27" s="28"/>
      <c r="M27" s="28">
        <f t="shared" si="7"/>
        <v>0</v>
      </c>
      <c r="N27" s="29" t="e">
        <f t="shared" si="8"/>
        <v>#VALUE!</v>
      </c>
      <c r="O27" s="28"/>
    </row>
    <row r="28" spans="1:15" ht="42" customHeight="1" x14ac:dyDescent="0.25">
      <c r="A28" s="39"/>
      <c r="B28" s="27"/>
      <c r="C28" s="28"/>
      <c r="D28" s="27"/>
      <c r="E28" s="28"/>
      <c r="F28" s="27"/>
      <c r="G28" s="28"/>
      <c r="H28" s="27"/>
      <c r="I28" s="28"/>
      <c r="J28" s="27"/>
      <c r="K28" s="28"/>
      <c r="L28" s="28"/>
      <c r="M28" s="28">
        <f t="shared" si="7"/>
        <v>0</v>
      </c>
      <c r="N28" s="29" t="e">
        <f t="shared" si="8"/>
        <v>#VALUE!</v>
      </c>
      <c r="O28" s="28"/>
    </row>
    <row r="29" spans="1:15" ht="57" customHeight="1" x14ac:dyDescent="0.25">
      <c r="A29" s="39"/>
      <c r="B29" s="27"/>
      <c r="C29" s="28"/>
      <c r="D29" s="27"/>
      <c r="E29" s="28"/>
      <c r="F29" s="27"/>
      <c r="G29" s="28"/>
      <c r="H29" s="27"/>
      <c r="I29" s="28"/>
      <c r="J29" s="27"/>
      <c r="K29" s="28"/>
      <c r="L29" s="28"/>
      <c r="M29" s="28">
        <f t="shared" si="7"/>
        <v>0</v>
      </c>
      <c r="N29" s="29" t="e">
        <f t="shared" si="8"/>
        <v>#VALUE!</v>
      </c>
      <c r="O29" s="28"/>
    </row>
    <row r="30" spans="1:15" x14ac:dyDescent="0.25">
      <c r="A30" s="39"/>
      <c r="B30" s="27"/>
      <c r="C30" s="28"/>
      <c r="D30" s="27"/>
      <c r="E30" s="28"/>
      <c r="F30" s="27"/>
      <c r="G30" s="28"/>
      <c r="H30" s="27"/>
      <c r="I30" s="28"/>
      <c r="J30" s="27"/>
      <c r="K30" s="28"/>
      <c r="L30" s="28"/>
      <c r="M30" s="28">
        <f t="shared" si="7"/>
        <v>0</v>
      </c>
      <c r="N30" s="29" t="e">
        <f t="shared" si="8"/>
        <v>#VALUE!</v>
      </c>
      <c r="O30" s="28"/>
    </row>
    <row r="31" spans="1:15" x14ac:dyDescent="0.25">
      <c r="A31" s="39"/>
      <c r="B31" s="27"/>
      <c r="C31" s="28"/>
      <c r="D31" s="27"/>
      <c r="E31" s="28"/>
      <c r="F31" s="27"/>
      <c r="G31" s="28"/>
      <c r="H31" s="27"/>
      <c r="I31" s="28"/>
      <c r="J31" s="27"/>
      <c r="K31" s="28"/>
      <c r="L31" s="28"/>
      <c r="M31" s="28">
        <f t="shared" si="7"/>
        <v>0</v>
      </c>
      <c r="N31" s="29" t="e">
        <f t="shared" si="8"/>
        <v>#VALUE!</v>
      </c>
      <c r="O31" s="28"/>
    </row>
    <row r="32" spans="1:15" x14ac:dyDescent="0.25">
      <c r="A32" s="39"/>
      <c r="B32" s="27"/>
      <c r="C32" s="28"/>
      <c r="D32" s="27"/>
      <c r="E32" s="28"/>
      <c r="F32" s="27"/>
      <c r="G32" s="28"/>
      <c r="H32" s="27"/>
      <c r="I32" s="28"/>
      <c r="J32" s="27"/>
      <c r="K32" s="28"/>
      <c r="L32" s="28"/>
      <c r="M32" s="28">
        <f t="shared" si="7"/>
        <v>0</v>
      </c>
      <c r="N32" s="29" t="e">
        <f t="shared" si="8"/>
        <v>#VALUE!</v>
      </c>
      <c r="O32" s="28"/>
    </row>
    <row r="33" spans="1:15" x14ac:dyDescent="0.25">
      <c r="A33" s="39"/>
      <c r="B33" s="27"/>
      <c r="C33" s="28"/>
      <c r="D33" s="27"/>
      <c r="E33" s="28"/>
      <c r="F33" s="27"/>
      <c r="G33" s="28"/>
      <c r="H33" s="27"/>
      <c r="I33" s="28"/>
      <c r="J33" s="27"/>
      <c r="K33" s="28"/>
      <c r="L33" s="28"/>
      <c r="M33" s="28">
        <f t="shared" si="7"/>
        <v>0</v>
      </c>
      <c r="N33" s="29" t="e">
        <f t="shared" si="8"/>
        <v>#VALUE!</v>
      </c>
      <c r="O33" s="28"/>
    </row>
  </sheetData>
  <autoFilter ref="A11:O33" xr:uid="{00000000-0009-0000-0000-000002000000}"/>
  <mergeCells count="8">
    <mergeCell ref="A1:O1"/>
    <mergeCell ref="B8:K8"/>
    <mergeCell ref="B5:O6"/>
    <mergeCell ref="A5:A6"/>
    <mergeCell ref="K3:M3"/>
    <mergeCell ref="N3:O3"/>
    <mergeCell ref="M8:O8"/>
    <mergeCell ref="B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8"/>
  <sheetViews>
    <sheetView topLeftCell="A7" workbookViewId="0">
      <selection activeCell="F17" sqref="F17"/>
    </sheetView>
  </sheetViews>
  <sheetFormatPr defaultRowHeight="15" x14ac:dyDescent="0.25"/>
  <sheetData>
    <row r="1" spans="1:9" ht="31.5" x14ac:dyDescent="0.5">
      <c r="A1" s="1" t="s">
        <v>0</v>
      </c>
      <c r="B1" s="2"/>
      <c r="C1" s="2"/>
      <c r="D1" s="2"/>
      <c r="E1" s="2"/>
      <c r="F1" s="2"/>
      <c r="G1" s="2"/>
      <c r="H1" s="2"/>
      <c r="I1" s="2"/>
    </row>
    <row r="2" spans="1:9" ht="9" customHeight="1" x14ac:dyDescent="0.25"/>
    <row r="3" spans="1:9" ht="57" customHeight="1" x14ac:dyDescent="0.25">
      <c r="A3" s="80" t="s">
        <v>80</v>
      </c>
      <c r="B3" s="80"/>
      <c r="C3" s="80"/>
      <c r="D3" s="80"/>
      <c r="E3" s="80"/>
      <c r="F3" s="80"/>
      <c r="G3" s="80"/>
      <c r="H3" s="80"/>
      <c r="I3" s="80"/>
    </row>
    <row r="4" spans="1:9" ht="96.75" customHeight="1" x14ac:dyDescent="0.25">
      <c r="A4" s="80"/>
      <c r="B4" s="80"/>
      <c r="C4" s="80"/>
      <c r="D4" s="80"/>
      <c r="E4" s="80"/>
      <c r="F4" s="80"/>
      <c r="G4" s="80"/>
      <c r="H4" s="80"/>
      <c r="I4" s="80"/>
    </row>
    <row r="6" spans="1:9" ht="21" x14ac:dyDescent="0.35">
      <c r="A6" s="4" t="s">
        <v>1</v>
      </c>
      <c r="B6" s="4" t="s">
        <v>2</v>
      </c>
    </row>
    <row r="7" spans="1:9" x14ac:dyDescent="0.25">
      <c r="B7" s="78" t="s">
        <v>3</v>
      </c>
      <c r="C7" s="78"/>
      <c r="D7" s="78"/>
      <c r="E7" s="78"/>
      <c r="F7" s="78"/>
      <c r="G7" s="78"/>
      <c r="H7" s="78"/>
      <c r="I7" s="78"/>
    </row>
    <row r="8" spans="1:9" ht="5.25" customHeight="1" x14ac:dyDescent="0.25"/>
    <row r="9" spans="1:9" ht="21" x14ac:dyDescent="0.35">
      <c r="A9" s="4" t="s">
        <v>4</v>
      </c>
      <c r="B9" s="4" t="s">
        <v>79</v>
      </c>
    </row>
    <row r="10" spans="1:9" ht="32.25" customHeight="1" x14ac:dyDescent="0.25">
      <c r="B10" s="78" t="s">
        <v>5</v>
      </c>
      <c r="C10" s="78"/>
      <c r="D10" s="78"/>
      <c r="E10" s="78"/>
      <c r="F10" s="78"/>
      <c r="G10" s="78"/>
      <c r="H10" s="78"/>
      <c r="I10" s="78"/>
    </row>
    <row r="11" spans="1:9" ht="5.25" customHeight="1" x14ac:dyDescent="0.25"/>
    <row r="12" spans="1:9" ht="21" x14ac:dyDescent="0.35">
      <c r="A12" s="4" t="s">
        <v>6</v>
      </c>
      <c r="B12" s="4" t="s">
        <v>7</v>
      </c>
    </row>
    <row r="13" spans="1:9" ht="48" customHeight="1" x14ac:dyDescent="0.25">
      <c r="B13" s="78" t="s">
        <v>13</v>
      </c>
      <c r="C13" s="78"/>
      <c r="D13" s="78"/>
      <c r="E13" s="78"/>
      <c r="F13" s="78"/>
      <c r="G13" s="78"/>
      <c r="H13" s="78"/>
      <c r="I13" s="78"/>
    </row>
    <row r="14" spans="1:9" ht="5.25" customHeight="1" x14ac:dyDescent="0.25"/>
    <row r="15" spans="1:9" ht="21" x14ac:dyDescent="0.35">
      <c r="A15" s="4" t="s">
        <v>8</v>
      </c>
      <c r="B15" s="4" t="s">
        <v>23</v>
      </c>
    </row>
    <row r="16" spans="1:9" ht="48" customHeight="1" x14ac:dyDescent="0.25">
      <c r="B16" s="78" t="s">
        <v>14</v>
      </c>
      <c r="C16" s="78"/>
      <c r="D16" s="78"/>
      <c r="E16" s="78"/>
      <c r="F16" s="78"/>
      <c r="G16" s="78"/>
      <c r="H16" s="78"/>
      <c r="I16" s="78"/>
    </row>
    <row r="17" spans="1:33" ht="5.25" customHeight="1" x14ac:dyDescent="0.25"/>
    <row r="18" spans="1:33" ht="21" x14ac:dyDescent="0.35">
      <c r="A18" s="4" t="s">
        <v>9</v>
      </c>
      <c r="B18" s="4" t="s">
        <v>10</v>
      </c>
    </row>
    <row r="19" spans="1:33" ht="95.25" customHeight="1" x14ac:dyDescent="0.25">
      <c r="B19" s="78" t="s">
        <v>37</v>
      </c>
      <c r="C19" s="78"/>
      <c r="D19" s="78"/>
      <c r="E19" s="78"/>
      <c r="F19" s="78"/>
      <c r="G19" s="78"/>
      <c r="H19" s="78"/>
      <c r="I19" s="78"/>
    </row>
    <row r="20" spans="1:33" ht="5.25" customHeight="1" x14ac:dyDescent="0.25"/>
    <row r="21" spans="1:33" ht="21" x14ac:dyDescent="0.35">
      <c r="A21" s="4" t="s">
        <v>45</v>
      </c>
      <c r="B21" s="4" t="s">
        <v>11</v>
      </c>
    </row>
    <row r="22" spans="1:33" ht="15" customHeight="1" x14ac:dyDescent="0.25">
      <c r="B22" s="78" t="s">
        <v>81</v>
      </c>
      <c r="C22" s="78"/>
      <c r="D22" s="78"/>
      <c r="E22" s="78"/>
      <c r="F22" s="78"/>
      <c r="G22" s="78"/>
      <c r="H22" s="78"/>
      <c r="I22" s="78"/>
    </row>
    <row r="23" spans="1:33" x14ac:dyDescent="0.25">
      <c r="B23" s="78"/>
      <c r="C23" s="78"/>
      <c r="D23" s="78"/>
      <c r="E23" s="78"/>
      <c r="F23" s="78"/>
      <c r="G23" s="78"/>
      <c r="H23" s="78"/>
      <c r="I23" s="78"/>
    </row>
    <row r="24" spans="1:33" x14ac:dyDescent="0.25">
      <c r="A24" s="5"/>
      <c r="B24" s="78"/>
      <c r="C24" s="78"/>
      <c r="D24" s="78"/>
      <c r="E24" s="78"/>
      <c r="F24" s="78"/>
      <c r="G24" s="78"/>
      <c r="H24" s="78"/>
      <c r="I24" s="78"/>
    </row>
    <row r="25" spans="1:33" x14ac:dyDescent="0.25">
      <c r="B25" s="78"/>
      <c r="C25" s="78"/>
      <c r="D25" s="78"/>
      <c r="E25" s="78"/>
      <c r="F25" s="78"/>
      <c r="G25" s="78"/>
      <c r="H25" s="78"/>
      <c r="I25" s="78"/>
    </row>
    <row r="26" spans="1:33" x14ac:dyDescent="0.25">
      <c r="A26" s="77"/>
      <c r="B26" s="77"/>
      <c r="C26" s="77"/>
      <c r="D26" s="77"/>
      <c r="E26" s="77"/>
      <c r="F26" s="77"/>
      <c r="G26" s="77"/>
      <c r="H26" s="77"/>
      <c r="I26" s="77"/>
    </row>
    <row r="28" spans="1:33" x14ac:dyDescent="0.25">
      <c r="B28" s="5"/>
      <c r="C28" s="5"/>
      <c r="D28" s="5"/>
      <c r="E28" s="5"/>
      <c r="F28" s="5"/>
      <c r="G28" s="5"/>
      <c r="I28" s="6"/>
      <c r="J28" s="6"/>
      <c r="K28" s="6"/>
      <c r="L28" s="6"/>
      <c r="M28" s="6"/>
      <c r="N28" s="6"/>
      <c r="O28" s="6"/>
      <c r="P28" s="6"/>
      <c r="Q28" s="6"/>
      <c r="R28" s="6"/>
      <c r="S28" s="6"/>
      <c r="T28" s="6"/>
      <c r="U28" s="6"/>
      <c r="V28" s="6"/>
      <c r="W28" s="6"/>
      <c r="X28" s="6"/>
      <c r="Y28" s="6"/>
      <c r="Z28" s="6"/>
      <c r="AA28" s="6"/>
      <c r="AB28" s="6"/>
      <c r="AD28" s="7"/>
      <c r="AE28" s="7"/>
      <c r="AF28" s="7"/>
      <c r="AG28" s="7"/>
    </row>
  </sheetData>
  <mergeCells count="8">
    <mergeCell ref="A26:I26"/>
    <mergeCell ref="B19:I19"/>
    <mergeCell ref="B7:I7"/>
    <mergeCell ref="B10:I10"/>
    <mergeCell ref="B13:I13"/>
    <mergeCell ref="B16:I16"/>
    <mergeCell ref="A3:I4"/>
    <mergeCell ref="B22:I25"/>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DBCC8-AE12-4ADA-B8B4-A3372C414AB3}">
  <dimension ref="A1:I35"/>
  <sheetViews>
    <sheetView workbookViewId="0">
      <selection activeCell="B7" sqref="B7"/>
    </sheetView>
  </sheetViews>
  <sheetFormatPr defaultRowHeight="15" x14ac:dyDescent="0.25"/>
  <cols>
    <col min="1" max="1" width="21.7109375" style="33" customWidth="1"/>
    <col min="2" max="2" width="48.42578125" style="33" customWidth="1"/>
    <col min="3" max="3" width="24.28515625" style="33" customWidth="1"/>
    <col min="4" max="4" width="15.85546875" style="33" customWidth="1"/>
    <col min="5" max="5" width="43.42578125" style="33" customWidth="1"/>
    <col min="6" max="7" width="3.85546875" style="33" customWidth="1"/>
    <col min="8" max="8" width="76.28515625" style="45" customWidth="1"/>
    <col min="9" max="16384" width="9.140625" style="33"/>
  </cols>
  <sheetData>
    <row r="1" spans="1:8" ht="32.25" thickBot="1" x14ac:dyDescent="0.55000000000000004">
      <c r="A1" s="31" t="s">
        <v>59</v>
      </c>
      <c r="B1" s="32"/>
      <c r="C1" s="32"/>
      <c r="D1" s="32"/>
      <c r="E1" s="32"/>
      <c r="F1" s="32"/>
      <c r="G1" s="32"/>
    </row>
    <row r="2" spans="1:8" ht="15.75" thickBot="1" x14ac:dyDescent="0.3">
      <c r="B2" s="60" t="s">
        <v>43</v>
      </c>
      <c r="C2" s="60"/>
      <c r="D2" s="11">
        <f>SUM(A5:A14)</f>
        <v>25</v>
      </c>
    </row>
    <row r="3" spans="1:8" s="50" customFormat="1" ht="31.5" customHeight="1" x14ac:dyDescent="0.25">
      <c r="A3" s="49" t="s">
        <v>47</v>
      </c>
      <c r="B3" s="49" t="s">
        <v>48</v>
      </c>
      <c r="C3" s="49" t="s">
        <v>49</v>
      </c>
      <c r="D3" s="49" t="s">
        <v>44</v>
      </c>
      <c r="E3" s="49" t="s">
        <v>51</v>
      </c>
      <c r="H3" s="51"/>
    </row>
    <row r="4" spans="1:8" s="52" customFormat="1" ht="118.5" customHeight="1" x14ac:dyDescent="0.25">
      <c r="A4" s="81" t="s">
        <v>82</v>
      </c>
      <c r="B4" s="53" t="s">
        <v>83</v>
      </c>
      <c r="C4" s="81" t="s">
        <v>84</v>
      </c>
      <c r="D4" s="53"/>
      <c r="E4" s="52" t="s">
        <v>54</v>
      </c>
      <c r="H4" s="51"/>
    </row>
    <row r="5" spans="1:8" x14ac:dyDescent="0.25">
      <c r="A5" s="34">
        <v>9</v>
      </c>
      <c r="B5" s="34" t="s">
        <v>57</v>
      </c>
      <c r="C5" s="34">
        <v>1</v>
      </c>
      <c r="D5" s="35">
        <f>IF(A5=0,"",(A5/$D$2))</f>
        <v>0.36</v>
      </c>
      <c r="E5" s="33" t="s">
        <v>63</v>
      </c>
      <c r="H5" s="47"/>
    </row>
    <row r="6" spans="1:8" x14ac:dyDescent="0.25">
      <c r="A6" s="34">
        <v>7</v>
      </c>
      <c r="B6" s="34" t="s">
        <v>62</v>
      </c>
      <c r="C6" s="34">
        <v>2</v>
      </c>
      <c r="D6" s="35">
        <f t="shared" ref="D6:D14" si="0">IF(A6=0,"",(A6/$D$2))</f>
        <v>0.28000000000000003</v>
      </c>
      <c r="E6" s="33" t="s">
        <v>64</v>
      </c>
      <c r="H6" s="47"/>
    </row>
    <row r="7" spans="1:8" x14ac:dyDescent="0.25">
      <c r="A7" s="34">
        <v>5</v>
      </c>
      <c r="B7" s="34" t="s">
        <v>58</v>
      </c>
      <c r="C7" s="34">
        <v>3</v>
      </c>
      <c r="D7" s="35">
        <f t="shared" si="0"/>
        <v>0.2</v>
      </c>
      <c r="E7" s="45" t="s">
        <v>65</v>
      </c>
      <c r="H7" s="47"/>
    </row>
    <row r="8" spans="1:8" x14ac:dyDescent="0.25">
      <c r="A8" s="34">
        <v>3</v>
      </c>
      <c r="B8" s="34" t="s">
        <v>60</v>
      </c>
      <c r="C8" s="34">
        <v>4</v>
      </c>
      <c r="D8" s="35">
        <f t="shared" si="0"/>
        <v>0.12</v>
      </c>
      <c r="E8" s="45" t="s">
        <v>66</v>
      </c>
      <c r="H8" s="47"/>
    </row>
    <row r="9" spans="1:8" x14ac:dyDescent="0.25">
      <c r="A9" s="34">
        <v>1</v>
      </c>
      <c r="B9" s="34" t="s">
        <v>61</v>
      </c>
      <c r="C9" s="34">
        <v>5</v>
      </c>
      <c r="D9" s="35">
        <f t="shared" si="0"/>
        <v>0.04</v>
      </c>
      <c r="E9" s="45" t="s">
        <v>67</v>
      </c>
      <c r="H9" s="47"/>
    </row>
    <row r="10" spans="1:8" x14ac:dyDescent="0.25">
      <c r="A10" s="34"/>
      <c r="B10" s="34"/>
      <c r="C10" s="34"/>
      <c r="D10" s="35" t="str">
        <f t="shared" si="0"/>
        <v/>
      </c>
      <c r="H10" s="47"/>
    </row>
    <row r="11" spans="1:8" x14ac:dyDescent="0.25">
      <c r="A11" s="34"/>
      <c r="B11" s="34"/>
      <c r="C11" s="34"/>
      <c r="D11" s="35" t="str">
        <f t="shared" si="0"/>
        <v/>
      </c>
    </row>
    <row r="12" spans="1:8" x14ac:dyDescent="0.25">
      <c r="A12" s="34"/>
      <c r="B12" s="34"/>
      <c r="C12" s="34"/>
      <c r="D12" s="35" t="str">
        <f t="shared" si="0"/>
        <v/>
      </c>
    </row>
    <row r="13" spans="1:8" x14ac:dyDescent="0.25">
      <c r="A13" s="34"/>
      <c r="B13" s="34"/>
      <c r="C13" s="34"/>
      <c r="D13" s="35" t="str">
        <f t="shared" si="0"/>
        <v/>
      </c>
    </row>
    <row r="14" spans="1:8" x14ac:dyDescent="0.25">
      <c r="A14" s="34"/>
      <c r="B14" s="34"/>
      <c r="C14" s="34"/>
      <c r="D14" s="35" t="str">
        <f t="shared" si="0"/>
        <v/>
      </c>
    </row>
    <row r="15" spans="1:8" hidden="1" x14ac:dyDescent="0.25">
      <c r="A15" s="63"/>
      <c r="B15" s="63"/>
      <c r="C15" s="63"/>
      <c r="D15" s="63"/>
      <c r="E15" s="63"/>
      <c r="F15" s="63"/>
      <c r="G15" s="63"/>
    </row>
    <row r="16" spans="1:8" ht="6" customHeight="1" thickBot="1" x14ac:dyDescent="0.3">
      <c r="A16" s="62"/>
      <c r="B16" s="62"/>
      <c r="C16" s="62"/>
      <c r="D16" s="62"/>
      <c r="E16" s="62"/>
      <c r="F16" s="62"/>
      <c r="G16" s="62"/>
    </row>
    <row r="17" spans="1:7" ht="19.5" thickTop="1" x14ac:dyDescent="0.3">
      <c r="A17" s="36" t="s">
        <v>16</v>
      </c>
    </row>
    <row r="18" spans="1:7" ht="32.25" customHeight="1" x14ac:dyDescent="0.25">
      <c r="A18" s="61" t="s">
        <v>38</v>
      </c>
      <c r="B18" s="61"/>
      <c r="C18" s="61"/>
      <c r="D18" s="61"/>
      <c r="E18" s="61"/>
      <c r="F18" s="61"/>
      <c r="G18" s="61"/>
    </row>
    <row r="19" spans="1:7" ht="5.25" customHeight="1" x14ac:dyDescent="0.25"/>
    <row r="20" spans="1:7" ht="18.75" x14ac:dyDescent="0.3">
      <c r="A20" s="36" t="s">
        <v>17</v>
      </c>
    </row>
    <row r="21" spans="1:7" x14ac:dyDescent="0.25">
      <c r="A21" s="61" t="s">
        <v>20</v>
      </c>
      <c r="B21" s="61"/>
      <c r="C21" s="61"/>
      <c r="D21" s="61"/>
      <c r="E21" s="61"/>
      <c r="F21" s="61"/>
      <c r="G21" s="61"/>
    </row>
    <row r="22" spans="1:7" ht="5.25" customHeight="1" x14ac:dyDescent="0.25"/>
    <row r="23" spans="1:7" ht="18.75" x14ac:dyDescent="0.3">
      <c r="A23" s="36" t="s">
        <v>18</v>
      </c>
    </row>
    <row r="24" spans="1:7" x14ac:dyDescent="0.25">
      <c r="A24" s="61" t="s">
        <v>39</v>
      </c>
      <c r="B24" s="61"/>
      <c r="C24" s="61"/>
      <c r="D24" s="61"/>
      <c r="E24" s="61"/>
      <c r="F24" s="61"/>
      <c r="G24" s="61"/>
    </row>
    <row r="25" spans="1:7" ht="14.25" customHeight="1" x14ac:dyDescent="0.25"/>
    <row r="26" spans="1:7" ht="18.75" x14ac:dyDescent="0.3">
      <c r="A26" s="36" t="s">
        <v>19</v>
      </c>
    </row>
    <row r="27" spans="1:7" x14ac:dyDescent="0.25">
      <c r="A27" s="61" t="s">
        <v>40</v>
      </c>
      <c r="B27" s="61"/>
      <c r="C27" s="61"/>
      <c r="D27" s="61"/>
      <c r="E27" s="61"/>
      <c r="F27" s="61"/>
      <c r="G27" s="61"/>
    </row>
    <row r="28" spans="1:7" ht="13.5" customHeight="1" x14ac:dyDescent="0.25"/>
    <row r="29" spans="1:7" ht="18.75" x14ac:dyDescent="0.3">
      <c r="A29" s="36" t="s">
        <v>21</v>
      </c>
    </row>
    <row r="30" spans="1:7" ht="31.5" customHeight="1" x14ac:dyDescent="0.25">
      <c r="A30" s="61" t="s">
        <v>22</v>
      </c>
      <c r="B30" s="61"/>
      <c r="C30" s="61"/>
      <c r="D30" s="61"/>
      <c r="E30" s="61"/>
      <c r="F30" s="61"/>
      <c r="G30" s="61"/>
    </row>
    <row r="31" spans="1:7" ht="20.25" customHeight="1" x14ac:dyDescent="0.25"/>
    <row r="33" spans="1:9" x14ac:dyDescent="0.25">
      <c r="A33" s="5"/>
      <c r="G33" s="10"/>
      <c r="I33" s="8"/>
    </row>
    <row r="35" spans="1:9" x14ac:dyDescent="0.25">
      <c r="B35" s="6"/>
      <c r="C35" s="6"/>
      <c r="D35" s="6"/>
      <c r="E35" s="6"/>
      <c r="F35" s="6"/>
      <c r="G35" s="6"/>
      <c r="H35" s="46"/>
      <c r="I35" s="6"/>
    </row>
  </sheetData>
  <mergeCells count="8">
    <mergeCell ref="A27:G27"/>
    <mergeCell ref="A30:G30"/>
    <mergeCell ref="B2:C2"/>
    <mergeCell ref="A15:G15"/>
    <mergeCell ref="A16:G16"/>
    <mergeCell ref="A18:G18"/>
    <mergeCell ref="A21:G21"/>
    <mergeCell ref="A24:G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A1B3-7DB9-40C5-BC1D-CD1392A72884}">
  <dimension ref="A1:O33"/>
  <sheetViews>
    <sheetView tabSelected="1" topLeftCell="A7" workbookViewId="0">
      <selection activeCell="A11" sqref="A11"/>
    </sheetView>
  </sheetViews>
  <sheetFormatPr defaultRowHeight="15" x14ac:dyDescent="0.25"/>
  <cols>
    <col min="1" max="1" width="27.85546875" style="41" customWidth="1"/>
    <col min="2" max="2" width="23" style="12" customWidth="1"/>
    <col min="3" max="3" width="18.28515625" style="12" customWidth="1"/>
    <col min="4" max="4" width="16" style="12" customWidth="1"/>
    <col min="5" max="5" width="18.42578125" style="12" customWidth="1"/>
    <col min="6" max="6" width="17.140625" style="12" customWidth="1"/>
    <col min="7" max="11" width="3.85546875" style="12" hidden="1" customWidth="1"/>
    <col min="12" max="12" width="4" style="12" hidden="1" customWidth="1"/>
    <col min="13" max="14" width="8" style="12" customWidth="1"/>
    <col min="15" max="15" width="5.5703125" style="12" customWidth="1"/>
    <col min="16" max="16384" width="9.140625" style="12"/>
  </cols>
  <sheetData>
    <row r="1" spans="1:15" ht="31.5" x14ac:dyDescent="0.5">
      <c r="A1" s="64"/>
      <c r="B1" s="64"/>
      <c r="C1" s="64"/>
      <c r="D1" s="64"/>
      <c r="E1" s="64"/>
      <c r="F1" s="64"/>
      <c r="G1" s="64"/>
      <c r="H1" s="64"/>
      <c r="I1" s="64"/>
      <c r="J1" s="64"/>
      <c r="K1" s="64"/>
      <c r="L1" s="64"/>
      <c r="M1" s="64"/>
      <c r="N1" s="64"/>
      <c r="O1" s="64"/>
    </row>
    <row r="3" spans="1:15" x14ac:dyDescent="0.25">
      <c r="A3" s="40" t="s">
        <v>35</v>
      </c>
      <c r="B3" s="73"/>
      <c r="C3" s="76"/>
      <c r="D3" s="76"/>
      <c r="E3" s="76"/>
      <c r="F3" s="76"/>
      <c r="G3" s="76"/>
      <c r="H3" s="76"/>
      <c r="I3" s="74"/>
      <c r="K3" s="60" t="s">
        <v>36</v>
      </c>
      <c r="L3" s="60"/>
      <c r="M3" s="60"/>
      <c r="N3" s="73"/>
      <c r="O3" s="74"/>
    </row>
    <row r="5" spans="1:15" ht="15" customHeight="1" x14ac:dyDescent="0.25">
      <c r="A5" s="72" t="s">
        <v>46</v>
      </c>
      <c r="B5" s="66" t="s">
        <v>68</v>
      </c>
      <c r="C5" s="67"/>
      <c r="D5" s="67"/>
      <c r="E5" s="67"/>
      <c r="F5" s="67"/>
      <c r="G5" s="67"/>
      <c r="H5" s="67"/>
      <c r="I5" s="67"/>
      <c r="J5" s="67"/>
      <c r="K5" s="67"/>
      <c r="L5" s="67"/>
      <c r="M5" s="67"/>
      <c r="N5" s="67"/>
      <c r="O5" s="68"/>
    </row>
    <row r="6" spans="1:15" ht="41.25" customHeight="1" x14ac:dyDescent="0.25">
      <c r="A6" s="72"/>
      <c r="B6" s="69"/>
      <c r="C6" s="70"/>
      <c r="D6" s="70"/>
      <c r="E6" s="70"/>
      <c r="F6" s="70"/>
      <c r="G6" s="70"/>
      <c r="H6" s="70"/>
      <c r="I6" s="70"/>
      <c r="J6" s="70"/>
      <c r="K6" s="70"/>
      <c r="L6" s="70"/>
      <c r="M6" s="70"/>
      <c r="N6" s="70"/>
      <c r="O6" s="71"/>
    </row>
    <row r="8" spans="1:15" x14ac:dyDescent="0.25">
      <c r="B8" s="65" t="s">
        <v>31</v>
      </c>
      <c r="C8" s="65"/>
      <c r="D8" s="65"/>
      <c r="E8" s="65"/>
      <c r="F8" s="65"/>
      <c r="G8" s="65"/>
      <c r="H8" s="65"/>
      <c r="I8" s="65"/>
      <c r="J8" s="65"/>
      <c r="K8" s="65"/>
      <c r="L8" s="14"/>
      <c r="M8" s="75" t="s">
        <v>42</v>
      </c>
      <c r="N8" s="75"/>
      <c r="O8" s="75"/>
    </row>
    <row r="9" spans="1:15" x14ac:dyDescent="0.25">
      <c r="A9" s="40" t="s">
        <v>24</v>
      </c>
      <c r="B9" s="34">
        <v>9</v>
      </c>
      <c r="C9" s="34">
        <v>7</v>
      </c>
      <c r="D9" s="34">
        <v>5</v>
      </c>
      <c r="E9" s="34">
        <v>3</v>
      </c>
      <c r="F9" s="34">
        <v>1</v>
      </c>
      <c r="G9" s="14"/>
      <c r="H9" s="16"/>
      <c r="I9" s="14"/>
      <c r="J9" s="16"/>
      <c r="K9" s="14"/>
      <c r="L9" s="14"/>
      <c r="M9" s="14"/>
      <c r="N9" s="17"/>
      <c r="O9" s="14"/>
    </row>
    <row r="10" spans="1:15" x14ac:dyDescent="0.25">
      <c r="A10" s="40"/>
      <c r="B10" s="34" t="s">
        <v>57</v>
      </c>
      <c r="C10" s="34" t="s">
        <v>62</v>
      </c>
      <c r="D10" s="34" t="s">
        <v>58</v>
      </c>
      <c r="E10" s="34" t="s">
        <v>60</v>
      </c>
      <c r="F10" s="34" t="s">
        <v>61</v>
      </c>
      <c r="G10" s="14"/>
      <c r="H10" s="16"/>
      <c r="I10" s="14"/>
      <c r="J10" s="16"/>
      <c r="K10" s="14"/>
      <c r="L10" s="14"/>
      <c r="M10" s="14"/>
      <c r="N10" s="17"/>
      <c r="O10" s="14"/>
    </row>
    <row r="11" spans="1:15" ht="83.25" customHeight="1" x14ac:dyDescent="0.25">
      <c r="A11" s="42"/>
      <c r="B11" s="41" t="s">
        <v>63</v>
      </c>
      <c r="C11" s="41" t="s">
        <v>64</v>
      </c>
      <c r="D11" s="48" t="s">
        <v>65</v>
      </c>
      <c r="E11" s="48" t="s">
        <v>66</v>
      </c>
      <c r="F11" s="48" t="s">
        <v>67</v>
      </c>
      <c r="G11" s="18"/>
      <c r="H11" s="19"/>
      <c r="I11" s="18"/>
      <c r="J11" s="19"/>
      <c r="K11" s="18"/>
      <c r="L11" s="18"/>
      <c r="M11" s="18" t="s">
        <v>32</v>
      </c>
      <c r="N11" s="20" t="s">
        <v>33</v>
      </c>
      <c r="O11" s="18" t="s">
        <v>34</v>
      </c>
    </row>
    <row r="12" spans="1:15" ht="15" customHeight="1" x14ac:dyDescent="0.25">
      <c r="A12" s="43" t="s">
        <v>72</v>
      </c>
      <c r="B12" s="34"/>
      <c r="C12" s="34"/>
      <c r="D12" s="34"/>
      <c r="E12" s="34"/>
      <c r="F12" s="34"/>
      <c r="G12" s="22">
        <f t="shared" ref="G12:O12" si="0">G11</f>
        <v>0</v>
      </c>
      <c r="H12" s="21">
        <f t="shared" si="0"/>
        <v>0</v>
      </c>
      <c r="I12" s="22">
        <f t="shared" si="0"/>
        <v>0</v>
      </c>
      <c r="J12" s="21">
        <f t="shared" si="0"/>
        <v>0</v>
      </c>
      <c r="K12" s="22">
        <f t="shared" si="0"/>
        <v>0</v>
      </c>
      <c r="L12" s="22">
        <f t="shared" si="0"/>
        <v>0</v>
      </c>
      <c r="M12" s="22" t="str">
        <f t="shared" si="0"/>
        <v>RAW SCORE</v>
      </c>
      <c r="N12" s="23" t="str">
        <f t="shared" si="0"/>
        <v>WEIGHTED SCORE</v>
      </c>
      <c r="O12" s="22" t="str">
        <f t="shared" si="0"/>
        <v>RANK</v>
      </c>
    </row>
    <row r="13" spans="1:15" ht="32.25" customHeight="1" x14ac:dyDescent="0.25">
      <c r="A13" s="37" t="s">
        <v>69</v>
      </c>
      <c r="B13" s="27">
        <v>3</v>
      </c>
      <c r="C13" s="28">
        <v>0</v>
      </c>
      <c r="D13" s="27">
        <v>9</v>
      </c>
      <c r="E13" s="28">
        <v>9</v>
      </c>
      <c r="F13" s="27">
        <v>0</v>
      </c>
      <c r="G13" s="28"/>
      <c r="H13" s="27"/>
      <c r="I13" s="28"/>
      <c r="J13" s="27"/>
      <c r="K13" s="28"/>
      <c r="L13" s="28"/>
      <c r="M13" s="28">
        <f>SUM(B13:L13)</f>
        <v>21</v>
      </c>
      <c r="N13" s="29">
        <f>SUMPRODUCT((B13:L13)*($B$9:$L$9))</f>
        <v>99</v>
      </c>
      <c r="O13" s="28">
        <v>5</v>
      </c>
    </row>
    <row r="14" spans="1:15" ht="32.25" customHeight="1" x14ac:dyDescent="0.25">
      <c r="A14" s="38" t="s">
        <v>70</v>
      </c>
      <c r="B14" s="27">
        <v>9</v>
      </c>
      <c r="C14" s="28">
        <v>3</v>
      </c>
      <c r="D14" s="27">
        <v>9</v>
      </c>
      <c r="E14" s="28">
        <v>3</v>
      </c>
      <c r="F14" s="27">
        <v>0</v>
      </c>
      <c r="G14" s="28"/>
      <c r="H14" s="27"/>
      <c r="I14" s="28"/>
      <c r="J14" s="27"/>
      <c r="K14" s="28"/>
      <c r="L14" s="28"/>
      <c r="M14" s="28">
        <f t="shared" ref="M14:M33" si="1">SUM(B14:L14)</f>
        <v>24</v>
      </c>
      <c r="N14" s="29">
        <f t="shared" ref="N14:N33" si="2">SUMPRODUCT((B14:L14)*($B$9:$L$9))</f>
        <v>156</v>
      </c>
      <c r="O14" s="28">
        <v>4</v>
      </c>
    </row>
    <row r="15" spans="1:15" ht="32.25" customHeight="1" x14ac:dyDescent="0.25">
      <c r="A15" s="38" t="s">
        <v>71</v>
      </c>
      <c r="B15" s="27">
        <v>9</v>
      </c>
      <c r="C15" s="28">
        <v>9</v>
      </c>
      <c r="D15" s="27">
        <v>9</v>
      </c>
      <c r="E15" s="28">
        <v>9</v>
      </c>
      <c r="F15" s="27">
        <v>3</v>
      </c>
      <c r="G15" s="28"/>
      <c r="H15" s="27"/>
      <c r="I15" s="28"/>
      <c r="J15" s="27"/>
      <c r="K15" s="28"/>
      <c r="L15" s="28"/>
      <c r="M15" s="28">
        <f t="shared" si="1"/>
        <v>39</v>
      </c>
      <c r="N15" s="29">
        <f t="shared" si="2"/>
        <v>219</v>
      </c>
      <c r="O15" s="28">
        <v>2</v>
      </c>
    </row>
    <row r="16" spans="1:15" ht="32.25" customHeight="1" x14ac:dyDescent="0.25">
      <c r="A16" s="38" t="s">
        <v>73</v>
      </c>
      <c r="B16" s="27">
        <v>9</v>
      </c>
      <c r="C16" s="28">
        <v>9</v>
      </c>
      <c r="D16" s="27">
        <v>3</v>
      </c>
      <c r="E16" s="28">
        <v>9</v>
      </c>
      <c r="F16" s="27">
        <v>9</v>
      </c>
      <c r="G16" s="28"/>
      <c r="H16" s="27"/>
      <c r="I16" s="28"/>
      <c r="J16" s="27"/>
      <c r="K16" s="28"/>
      <c r="L16" s="28"/>
      <c r="M16" s="28">
        <f t="shared" si="1"/>
        <v>39</v>
      </c>
      <c r="N16" s="29">
        <f t="shared" si="2"/>
        <v>195</v>
      </c>
      <c r="O16" s="28">
        <v>3</v>
      </c>
    </row>
    <row r="17" spans="1:15" ht="42" customHeight="1" x14ac:dyDescent="0.25">
      <c r="A17" s="38" t="s">
        <v>74</v>
      </c>
      <c r="B17" s="27">
        <v>9</v>
      </c>
      <c r="C17" s="28">
        <v>9</v>
      </c>
      <c r="D17" s="27">
        <v>9</v>
      </c>
      <c r="E17" s="28">
        <v>9</v>
      </c>
      <c r="F17" s="27">
        <v>9</v>
      </c>
      <c r="G17" s="28"/>
      <c r="H17" s="27"/>
      <c r="I17" s="28"/>
      <c r="J17" s="27"/>
      <c r="K17" s="28"/>
      <c r="L17" s="28"/>
      <c r="M17" s="28">
        <f t="shared" si="1"/>
        <v>45</v>
      </c>
      <c r="N17" s="29">
        <f t="shared" si="2"/>
        <v>225</v>
      </c>
      <c r="O17" s="28">
        <v>1</v>
      </c>
    </row>
    <row r="18" spans="1:15" ht="42" customHeight="1" x14ac:dyDescent="0.25">
      <c r="A18" s="38"/>
      <c r="B18" s="27"/>
      <c r="C18" s="28"/>
      <c r="D18" s="27"/>
      <c r="E18" s="28"/>
      <c r="F18" s="27"/>
      <c r="G18" s="28"/>
      <c r="H18" s="27"/>
      <c r="I18" s="28"/>
      <c r="J18" s="27"/>
      <c r="K18" s="28"/>
      <c r="L18" s="28"/>
      <c r="M18" s="28">
        <f t="shared" si="1"/>
        <v>0</v>
      </c>
      <c r="N18" s="29">
        <f t="shared" si="2"/>
        <v>0</v>
      </c>
      <c r="O18" s="28"/>
    </row>
    <row r="19" spans="1:15" ht="42" customHeight="1" x14ac:dyDescent="0.25">
      <c r="A19" s="38"/>
      <c r="B19" s="27"/>
      <c r="C19" s="28"/>
      <c r="D19" s="27"/>
      <c r="E19" s="28"/>
      <c r="F19" s="27"/>
      <c r="G19" s="28"/>
      <c r="H19" s="27"/>
      <c r="I19" s="28"/>
      <c r="J19" s="27"/>
      <c r="K19" s="28"/>
      <c r="L19" s="28"/>
      <c r="M19" s="28">
        <f t="shared" si="1"/>
        <v>0</v>
      </c>
      <c r="N19" s="29">
        <f t="shared" si="2"/>
        <v>0</v>
      </c>
      <c r="O19" s="28"/>
    </row>
    <row r="20" spans="1:15" ht="42" customHeight="1" x14ac:dyDescent="0.25">
      <c r="A20" s="38"/>
      <c r="B20" s="27"/>
      <c r="C20" s="28"/>
      <c r="D20" s="27"/>
      <c r="E20" s="28"/>
      <c r="F20" s="27"/>
      <c r="G20" s="28"/>
      <c r="H20" s="27"/>
      <c r="I20" s="28"/>
      <c r="J20" s="27"/>
      <c r="K20" s="28"/>
      <c r="L20" s="28"/>
      <c r="M20" s="28">
        <f t="shared" si="1"/>
        <v>0</v>
      </c>
      <c r="N20" s="29">
        <f t="shared" si="2"/>
        <v>0</v>
      </c>
      <c r="O20" s="28"/>
    </row>
    <row r="21" spans="1:15" ht="42" customHeight="1" x14ac:dyDescent="0.25">
      <c r="A21" s="38"/>
      <c r="B21" s="27"/>
      <c r="C21" s="28"/>
      <c r="D21" s="27"/>
      <c r="E21" s="28"/>
      <c r="F21" s="27"/>
      <c r="G21" s="28"/>
      <c r="H21" s="27"/>
      <c r="I21" s="28"/>
      <c r="J21" s="27"/>
      <c r="K21" s="28"/>
      <c r="L21" s="28"/>
      <c r="M21" s="28">
        <f t="shared" si="1"/>
        <v>0</v>
      </c>
      <c r="N21" s="29">
        <f t="shared" si="2"/>
        <v>0</v>
      </c>
      <c r="O21" s="28"/>
    </row>
    <row r="22" spans="1:15" ht="42" customHeight="1" x14ac:dyDescent="0.25">
      <c r="A22" s="38"/>
      <c r="B22" s="27"/>
      <c r="C22" s="28"/>
      <c r="D22" s="27"/>
      <c r="E22" s="28"/>
      <c r="F22" s="27"/>
      <c r="G22" s="28"/>
      <c r="H22" s="27"/>
      <c r="I22" s="28"/>
      <c r="J22" s="27"/>
      <c r="K22" s="28"/>
      <c r="L22" s="28"/>
      <c r="M22" s="28">
        <f t="shared" si="1"/>
        <v>0</v>
      </c>
      <c r="N22" s="29">
        <f t="shared" si="2"/>
        <v>0</v>
      </c>
      <c r="O22" s="28"/>
    </row>
    <row r="23" spans="1:15" ht="42" customHeight="1" x14ac:dyDescent="0.25">
      <c r="A23" s="38"/>
      <c r="B23" s="27"/>
      <c r="C23" s="28"/>
      <c r="D23" s="27"/>
      <c r="E23" s="28"/>
      <c r="F23" s="27"/>
      <c r="G23" s="28"/>
      <c r="H23" s="27"/>
      <c r="I23" s="28"/>
      <c r="J23" s="27"/>
      <c r="K23" s="28"/>
      <c r="L23" s="28"/>
      <c r="M23" s="28">
        <f t="shared" si="1"/>
        <v>0</v>
      </c>
      <c r="N23" s="29">
        <f t="shared" si="2"/>
        <v>0</v>
      </c>
      <c r="O23" s="28"/>
    </row>
    <row r="24" spans="1:15" ht="42" customHeight="1" x14ac:dyDescent="0.25">
      <c r="A24" s="38"/>
      <c r="B24" s="27"/>
      <c r="C24" s="28"/>
      <c r="D24" s="27"/>
      <c r="E24" s="28"/>
      <c r="F24" s="27"/>
      <c r="G24" s="28"/>
      <c r="H24" s="27"/>
      <c r="I24" s="28"/>
      <c r="J24" s="27"/>
      <c r="K24" s="28"/>
      <c r="L24" s="28"/>
      <c r="M24" s="28">
        <f t="shared" si="1"/>
        <v>0</v>
      </c>
      <c r="N24" s="29">
        <f t="shared" si="2"/>
        <v>0</v>
      </c>
      <c r="O24" s="28"/>
    </row>
    <row r="25" spans="1:15" ht="42" customHeight="1" x14ac:dyDescent="0.25">
      <c r="A25" s="38"/>
      <c r="B25" s="27"/>
      <c r="C25" s="28"/>
      <c r="D25" s="27"/>
      <c r="E25" s="28"/>
      <c r="F25" s="27"/>
      <c r="G25" s="28"/>
      <c r="H25" s="27"/>
      <c r="I25" s="28"/>
      <c r="J25" s="27"/>
      <c r="K25" s="28"/>
      <c r="L25" s="28"/>
      <c r="M25" s="28">
        <f t="shared" si="1"/>
        <v>0</v>
      </c>
      <c r="N25" s="29">
        <f t="shared" si="2"/>
        <v>0</v>
      </c>
      <c r="O25" s="28"/>
    </row>
    <row r="26" spans="1:15" ht="93.75" customHeight="1" x14ac:dyDescent="0.25">
      <c r="A26" s="38"/>
      <c r="B26" s="27"/>
      <c r="C26" s="28"/>
      <c r="D26" s="27"/>
      <c r="E26" s="28"/>
      <c r="F26" s="27"/>
      <c r="G26" s="28"/>
      <c r="H26" s="27"/>
      <c r="I26" s="28"/>
      <c r="J26" s="27"/>
      <c r="K26" s="28"/>
      <c r="L26" s="28"/>
      <c r="M26" s="28">
        <f t="shared" si="1"/>
        <v>0</v>
      </c>
      <c r="N26" s="29">
        <f t="shared" si="2"/>
        <v>0</v>
      </c>
      <c r="O26" s="28"/>
    </row>
    <row r="27" spans="1:15" ht="24" customHeight="1" x14ac:dyDescent="0.25">
      <c r="A27" s="44"/>
      <c r="B27" s="27"/>
      <c r="C27" s="28"/>
      <c r="D27" s="27"/>
      <c r="E27" s="28"/>
      <c r="F27" s="27"/>
      <c r="G27" s="28"/>
      <c r="H27" s="27"/>
      <c r="I27" s="28"/>
      <c r="J27" s="27"/>
      <c r="K27" s="28"/>
      <c r="L27" s="28"/>
      <c r="M27" s="28">
        <f t="shared" si="1"/>
        <v>0</v>
      </c>
      <c r="N27" s="29">
        <f t="shared" si="2"/>
        <v>0</v>
      </c>
      <c r="O27" s="28"/>
    </row>
    <row r="28" spans="1:15" ht="42" customHeight="1" x14ac:dyDescent="0.25">
      <c r="A28" s="39"/>
      <c r="B28" s="27"/>
      <c r="C28" s="28"/>
      <c r="D28" s="27"/>
      <c r="E28" s="28"/>
      <c r="F28" s="27"/>
      <c r="G28" s="28"/>
      <c r="H28" s="27"/>
      <c r="I28" s="28"/>
      <c r="J28" s="27"/>
      <c r="K28" s="28"/>
      <c r="L28" s="28"/>
      <c r="M28" s="28">
        <f t="shared" si="1"/>
        <v>0</v>
      </c>
      <c r="N28" s="29">
        <f t="shared" si="2"/>
        <v>0</v>
      </c>
      <c r="O28" s="28"/>
    </row>
    <row r="29" spans="1:15" ht="57" customHeight="1" x14ac:dyDescent="0.25">
      <c r="A29" s="39"/>
      <c r="B29" s="27"/>
      <c r="C29" s="28"/>
      <c r="D29" s="27"/>
      <c r="E29" s="28"/>
      <c r="F29" s="27"/>
      <c r="G29" s="28"/>
      <c r="H29" s="27"/>
      <c r="I29" s="28"/>
      <c r="J29" s="27"/>
      <c r="K29" s="28"/>
      <c r="L29" s="28"/>
      <c r="M29" s="28">
        <f t="shared" si="1"/>
        <v>0</v>
      </c>
      <c r="N29" s="29">
        <f t="shared" si="2"/>
        <v>0</v>
      </c>
      <c r="O29" s="28"/>
    </row>
    <row r="30" spans="1:15" x14ac:dyDescent="0.25">
      <c r="A30" s="39"/>
      <c r="B30" s="27"/>
      <c r="C30" s="28"/>
      <c r="D30" s="27"/>
      <c r="E30" s="28"/>
      <c r="F30" s="27"/>
      <c r="G30" s="28"/>
      <c r="H30" s="27"/>
      <c r="I30" s="28"/>
      <c r="J30" s="27"/>
      <c r="K30" s="28"/>
      <c r="L30" s="28"/>
      <c r="M30" s="28">
        <f t="shared" si="1"/>
        <v>0</v>
      </c>
      <c r="N30" s="29">
        <f t="shared" si="2"/>
        <v>0</v>
      </c>
      <c r="O30" s="28"/>
    </row>
    <row r="31" spans="1:15" x14ac:dyDescent="0.25">
      <c r="A31" s="39"/>
      <c r="B31" s="27"/>
      <c r="C31" s="28"/>
      <c r="D31" s="27"/>
      <c r="E31" s="28"/>
      <c r="F31" s="27"/>
      <c r="G31" s="28"/>
      <c r="H31" s="27"/>
      <c r="I31" s="28"/>
      <c r="J31" s="27"/>
      <c r="K31" s="28"/>
      <c r="L31" s="28"/>
      <c r="M31" s="28">
        <f t="shared" si="1"/>
        <v>0</v>
      </c>
      <c r="N31" s="29">
        <f t="shared" si="2"/>
        <v>0</v>
      </c>
      <c r="O31" s="28"/>
    </row>
    <row r="32" spans="1:15" x14ac:dyDescent="0.25">
      <c r="A32" s="39"/>
      <c r="B32" s="27"/>
      <c r="C32" s="28"/>
      <c r="D32" s="27"/>
      <c r="E32" s="28"/>
      <c r="F32" s="27"/>
      <c r="G32" s="28"/>
      <c r="H32" s="27"/>
      <c r="I32" s="28"/>
      <c r="J32" s="27"/>
      <c r="K32" s="28"/>
      <c r="L32" s="28"/>
      <c r="M32" s="28">
        <f t="shared" si="1"/>
        <v>0</v>
      </c>
      <c r="N32" s="29">
        <f t="shared" si="2"/>
        <v>0</v>
      </c>
      <c r="O32" s="28"/>
    </row>
    <row r="33" spans="1:15" x14ac:dyDescent="0.25">
      <c r="A33" s="39"/>
      <c r="B33" s="27"/>
      <c r="C33" s="28"/>
      <c r="D33" s="27"/>
      <c r="E33" s="28"/>
      <c r="F33" s="27"/>
      <c r="G33" s="28"/>
      <c r="H33" s="27"/>
      <c r="I33" s="28"/>
      <c r="J33" s="27"/>
      <c r="K33" s="28"/>
      <c r="L33" s="28"/>
      <c r="M33" s="28">
        <f t="shared" si="1"/>
        <v>0</v>
      </c>
      <c r="N33" s="29">
        <f t="shared" si="2"/>
        <v>0</v>
      </c>
      <c r="O33" s="28"/>
    </row>
  </sheetData>
  <mergeCells count="8">
    <mergeCell ref="B8:K8"/>
    <mergeCell ref="M8:O8"/>
    <mergeCell ref="A1:O1"/>
    <mergeCell ref="B3:I3"/>
    <mergeCell ref="K3:M3"/>
    <mergeCell ref="N3:O3"/>
    <mergeCell ref="A5:A6"/>
    <mergeCell ref="B5:O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7" workbookViewId="0">
      <selection activeCell="H10" sqref="H10"/>
    </sheetView>
  </sheetViews>
  <sheetFormatPr defaultRowHeight="15" x14ac:dyDescent="0.25"/>
  <cols>
    <col min="1" max="20" width="5" customWidth="1"/>
  </cols>
  <sheetData>
    <row r="1" spans="1:18" ht="31.5" x14ac:dyDescent="0.5">
      <c r="A1" s="1" t="s">
        <v>26</v>
      </c>
      <c r="B1" s="2"/>
      <c r="C1" s="2"/>
      <c r="D1" s="2"/>
      <c r="E1" s="2"/>
      <c r="F1" s="2"/>
      <c r="G1" s="2"/>
      <c r="H1" s="2"/>
      <c r="I1" s="2"/>
      <c r="J1" s="2"/>
      <c r="K1" s="2"/>
      <c r="L1" s="2"/>
      <c r="M1" s="2"/>
      <c r="N1" s="2"/>
      <c r="O1" s="2"/>
      <c r="P1" s="2"/>
      <c r="Q1" s="2"/>
      <c r="R1" s="2"/>
    </row>
    <row r="3" spans="1:18" ht="58.5" customHeight="1" x14ac:dyDescent="0.3">
      <c r="A3" s="79" t="s">
        <v>29</v>
      </c>
      <c r="B3" s="79"/>
      <c r="C3" s="79"/>
      <c r="D3" s="79"/>
      <c r="E3" s="79"/>
      <c r="F3" s="79"/>
      <c r="G3" s="79"/>
      <c r="H3" s="79"/>
      <c r="I3" s="79"/>
      <c r="J3" s="79"/>
      <c r="K3" s="79"/>
      <c r="L3" s="79"/>
      <c r="M3" s="79"/>
      <c r="N3" s="79"/>
      <c r="O3" s="79"/>
      <c r="P3" s="79"/>
      <c r="Q3" s="79"/>
      <c r="R3" s="79"/>
    </row>
    <row r="5" spans="1:18" ht="18.75" x14ac:dyDescent="0.3">
      <c r="A5" s="9" t="s">
        <v>1</v>
      </c>
    </row>
    <row r="6" spans="1:18" ht="30.75" customHeight="1" x14ac:dyDescent="0.25">
      <c r="A6" s="78" t="s">
        <v>41</v>
      </c>
      <c r="B6" s="78"/>
      <c r="C6" s="78"/>
      <c r="D6" s="78"/>
      <c r="E6" s="78"/>
      <c r="F6" s="78"/>
      <c r="G6" s="78"/>
      <c r="H6" s="78"/>
      <c r="I6" s="78"/>
      <c r="J6" s="78"/>
      <c r="K6" s="78"/>
      <c r="L6" s="78"/>
      <c r="M6" s="78"/>
      <c r="N6" s="78"/>
      <c r="O6" s="78"/>
      <c r="P6" s="78"/>
      <c r="Q6" s="78"/>
      <c r="R6" s="78"/>
    </row>
    <row r="7" spans="1:18" x14ac:dyDescent="0.25">
      <c r="A7" s="3"/>
      <c r="B7" s="3"/>
      <c r="C7" s="3"/>
      <c r="D7" s="3"/>
      <c r="E7" s="3"/>
      <c r="F7" s="3"/>
      <c r="G7" s="3"/>
      <c r="H7" s="3"/>
      <c r="I7" s="3"/>
      <c r="J7" s="3"/>
      <c r="K7" s="3"/>
      <c r="L7" s="3"/>
      <c r="M7" s="3"/>
      <c r="N7" s="3"/>
      <c r="O7" s="3"/>
      <c r="P7" s="3"/>
      <c r="Q7" s="3"/>
      <c r="R7" s="3"/>
    </row>
    <row r="8" spans="1:18" ht="18.75" x14ac:dyDescent="0.3">
      <c r="A8" s="9" t="s">
        <v>4</v>
      </c>
      <c r="B8" s="3"/>
      <c r="C8" s="3"/>
      <c r="D8" s="3"/>
      <c r="E8" s="3"/>
      <c r="F8" s="3"/>
      <c r="G8" s="3"/>
      <c r="H8" s="3"/>
      <c r="I8" s="3"/>
      <c r="J8" s="3"/>
      <c r="K8" s="3"/>
      <c r="L8" s="3"/>
      <c r="M8" s="3"/>
      <c r="N8" s="3"/>
      <c r="O8" s="3"/>
      <c r="P8" s="3"/>
      <c r="Q8" s="3"/>
      <c r="R8" s="3"/>
    </row>
    <row r="9" spans="1:18" x14ac:dyDescent="0.25">
      <c r="A9" s="61" t="s">
        <v>27</v>
      </c>
      <c r="B9" s="61"/>
      <c r="C9" s="61"/>
      <c r="D9" s="61"/>
      <c r="E9" s="61"/>
      <c r="F9" s="61"/>
      <c r="G9" s="61"/>
      <c r="H9" s="61"/>
      <c r="I9" s="61"/>
      <c r="J9" s="61"/>
      <c r="K9" s="61"/>
      <c r="L9" s="61"/>
      <c r="M9" s="61"/>
      <c r="N9" s="61"/>
      <c r="O9" s="61"/>
      <c r="P9" s="61"/>
      <c r="Q9" s="61"/>
      <c r="R9" s="61"/>
    </row>
    <row r="11" spans="1:18" ht="18.75" x14ac:dyDescent="0.3">
      <c r="A11" s="9" t="s">
        <v>4</v>
      </c>
    </row>
    <row r="12" spans="1:18" ht="30.75" customHeight="1" x14ac:dyDescent="0.25">
      <c r="A12" s="78" t="s">
        <v>28</v>
      </c>
      <c r="B12" s="78"/>
      <c r="C12" s="78"/>
      <c r="D12" s="78"/>
      <c r="E12" s="78"/>
      <c r="F12" s="78"/>
      <c r="G12" s="78"/>
      <c r="H12" s="78"/>
      <c r="I12" s="78"/>
      <c r="J12" s="78"/>
      <c r="K12" s="78"/>
      <c r="L12" s="78"/>
      <c r="M12" s="78"/>
      <c r="N12" s="78"/>
      <c r="O12" s="78"/>
      <c r="P12" s="78"/>
      <c r="Q12" s="78"/>
      <c r="R12" s="78"/>
    </row>
    <row r="27" spans="1:18" x14ac:dyDescent="0.25">
      <c r="A27" t="s">
        <v>25</v>
      </c>
    </row>
    <row r="30" spans="1:18" x14ac:dyDescent="0.25">
      <c r="A30" s="5" t="s">
        <v>12</v>
      </c>
      <c r="R30" s="10" t="s">
        <v>30</v>
      </c>
    </row>
  </sheetData>
  <mergeCells count="4">
    <mergeCell ref="A3:R3"/>
    <mergeCell ref="A6:R6"/>
    <mergeCell ref="A12:R12"/>
    <mergeCell ref="A9:R9"/>
  </mergeCells>
  <hyperlinks>
    <hyperlink ref="A30" r:id="rId1" xr:uid="{00000000-0004-0000-0300-000000000000}"/>
  </hyperlinks>
  <pageMargins left="0.7" right="0.7" top="0.75" bottom="0.75" header="0.3" footer="0.3"/>
  <pageSetup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Criteria Selection - Do 1st</vt:lpstr>
      <vt:lpstr>Decision Matrix - Do 2nd</vt:lpstr>
      <vt:lpstr>Instructions</vt:lpstr>
      <vt:lpstr>EXAMPLE - Criteria Selection</vt:lpstr>
      <vt:lpstr>EXAMPLE - Decision Matrix</vt:lpstr>
      <vt:lpstr>How to Transpose 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2018-08-07T17:34:35Z</dcterms:modified>
</cp:coreProperties>
</file>